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mbeddings/oleObject1.bin" ContentType="application/vnd.openxmlformats-officedocument.oleObject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OLE_LINK1" localSheetId="1">Sheet1!$F$3</definedName>
    <definedName name="_xlnm.Print_Area" localSheetId="0">' '!$B$2:$Q$96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F3"/>
  <c r="E3"/>
</calcChain>
</file>

<file path=xl/sharedStrings.xml><?xml version="1.0" encoding="utf-8"?>
<sst xmlns="http://schemas.openxmlformats.org/spreadsheetml/2006/main" count="130" uniqueCount="110">
  <si>
    <t>DESCRIPTION</t>
  </si>
  <si>
    <t>DESCRIZIONE</t>
  </si>
  <si>
    <t>SCREW</t>
  </si>
  <si>
    <t>SL17468</t>
  </si>
  <si>
    <t>NUT</t>
  </si>
  <si>
    <t>GASKET</t>
  </si>
  <si>
    <t>SPACER</t>
  </si>
  <si>
    <t>SL07420</t>
  </si>
  <si>
    <t>HOSE</t>
  </si>
  <si>
    <t>SL18349</t>
  </si>
  <si>
    <t>CONNECTOR</t>
  </si>
  <si>
    <t>SLEEVE</t>
  </si>
  <si>
    <t>SL03437</t>
  </si>
  <si>
    <t>PLAQUE</t>
  </si>
  <si>
    <t>SL03441</t>
  </si>
  <si>
    <t>SL18350</t>
  </si>
  <si>
    <t>SL14063</t>
  </si>
  <si>
    <t>CLAMP</t>
  </si>
  <si>
    <t>SL05075</t>
  </si>
  <si>
    <t>SL14003</t>
  </si>
  <si>
    <t>SL13118</t>
  </si>
  <si>
    <t>DUCT LOCK</t>
  </si>
  <si>
    <t>SL18355</t>
  </si>
  <si>
    <t>SUCTION OPENING</t>
  </si>
  <si>
    <t>SL03416</t>
  </si>
  <si>
    <t>SL19021</t>
  </si>
  <si>
    <t>SL17304</t>
  </si>
  <si>
    <t>SL03214</t>
  </si>
  <si>
    <t>SL04371</t>
  </si>
  <si>
    <t xml:space="preserve">COPERCHIO SERBATOIO MONOKIT </t>
  </si>
  <si>
    <t>COVER</t>
  </si>
  <si>
    <t>TUBO INTERNO SERBATOIO RECUPERO</t>
  </si>
  <si>
    <t xml:space="preserve">VITE TC+ 4,2X9,5 INOX AUTOF.UNI 6954 </t>
  </si>
  <si>
    <t>SL04325</t>
  </si>
  <si>
    <t>RACCORDO DRITTO FEMM..1"1/2 RIF.100635</t>
  </si>
  <si>
    <t xml:space="preserve">DISTANZIALE IN PP DE=63 DI=51,4 H=20   </t>
  </si>
  <si>
    <t>GUARNIZIONE ACQUA SPORCA RIF.G40006</t>
  </si>
  <si>
    <t>BOCCHETTONE DI SCARICO</t>
  </si>
  <si>
    <t>MANICOTTO PVC D.32</t>
  </si>
  <si>
    <t xml:space="preserve">TUBO D 34-1070 MM      TIGRATO      </t>
  </si>
  <si>
    <t xml:space="preserve">PIASTRINA SIFONE      </t>
  </si>
  <si>
    <t>MANICOTTO CORTO</t>
  </si>
  <si>
    <t xml:space="preserve">O R D.32.92 - 39.98 - 3.53  </t>
  </si>
  <si>
    <t xml:space="preserve">GUARNIZIONE 1"1/4 RIF.G40005  </t>
  </si>
  <si>
    <t>RACCORDO DRITTO M...1"1/4 RIF.103535</t>
  </si>
  <si>
    <t xml:space="preserve">FASCETTA DOPPIO FILO 35-40 </t>
  </si>
  <si>
    <t>GHIERA 1" 1/4  RIF.205050</t>
  </si>
  <si>
    <t xml:space="preserve">DADO M. 4 AUT. UNI 982 ZINC      </t>
  </si>
  <si>
    <t xml:space="preserve">VITE TC+ M4-10 INOX A2   </t>
  </si>
  <si>
    <t xml:space="preserve">TUBO D 34-700 MM       TIGRATO  </t>
  </si>
  <si>
    <t>VITE TC+ 5-12 X PLAST.SENZA PUNTA INOX</t>
  </si>
  <si>
    <t xml:space="preserve">FERMA-TUBO ART. V-1024 CLIP  RICHCO </t>
  </si>
  <si>
    <t>SL04377</t>
  </si>
  <si>
    <t>SL04032</t>
  </si>
  <si>
    <t>SL05044</t>
  </si>
  <si>
    <t>SL03487</t>
  </si>
  <si>
    <t>SL18395</t>
  </si>
  <si>
    <t xml:space="preserve">KNOB </t>
  </si>
  <si>
    <t xml:space="preserve">SL14162    </t>
  </si>
  <si>
    <t>KLIP</t>
  </si>
  <si>
    <t>VITE TC+ 5-12  X PLAST.ZN UNI 9707</t>
  </si>
  <si>
    <t>SL07546</t>
  </si>
  <si>
    <t>SL19113-5</t>
  </si>
  <si>
    <t>E86367</t>
  </si>
  <si>
    <t>clip WS20</t>
  </si>
  <si>
    <t>E87877</t>
  </si>
  <si>
    <t>Screw WS20/24  FS28/32</t>
  </si>
  <si>
    <t>E86518</t>
  </si>
  <si>
    <t>Cover</t>
  </si>
  <si>
    <t>E86503</t>
  </si>
  <si>
    <t>Gasket</t>
  </si>
  <si>
    <t>E87922</t>
  </si>
  <si>
    <t>Hose</t>
  </si>
  <si>
    <t>E86306</t>
  </si>
  <si>
    <t>Screw</t>
  </si>
  <si>
    <t>E89152</t>
  </si>
  <si>
    <t>Connector WS20/24</t>
  </si>
  <si>
    <t>E89280</t>
  </si>
  <si>
    <t>Spacer</t>
  </si>
  <si>
    <t>E87857</t>
  </si>
  <si>
    <t>Gasket   WS20/24</t>
  </si>
  <si>
    <t>E87858</t>
  </si>
  <si>
    <t>Suction Opening WS20/24</t>
  </si>
  <si>
    <t>E86849</t>
  </si>
  <si>
    <t>Sleeve</t>
  </si>
  <si>
    <t>E86521</t>
  </si>
  <si>
    <t>E86759</t>
  </si>
  <si>
    <t>Plaque</t>
  </si>
  <si>
    <t>E89089</t>
  </si>
  <si>
    <t>E87772</t>
  </si>
  <si>
    <t>Connector for WS20</t>
  </si>
  <si>
    <t>E86480</t>
  </si>
  <si>
    <t>Double Wire Clamp</t>
  </si>
  <si>
    <t>E89236</t>
  </si>
  <si>
    <t>Nut</t>
  </si>
  <si>
    <t>E86735</t>
  </si>
  <si>
    <t>E86734</t>
  </si>
  <si>
    <t>E86522</t>
  </si>
  <si>
    <t>E86993</t>
  </si>
  <si>
    <t>Drain hose plug with clamp</t>
  </si>
  <si>
    <t>E89473</t>
  </si>
  <si>
    <t>E86992</t>
  </si>
  <si>
    <t>Hose Clips</t>
  </si>
  <si>
    <t>E87785</t>
  </si>
  <si>
    <t>E87786</t>
  </si>
  <si>
    <t>ITEM</t>
  </si>
  <si>
    <t>SKU</t>
  </si>
  <si>
    <t>QTY</t>
  </si>
  <si>
    <t xml:space="preserve">Recovery </t>
  </si>
  <si>
    <t>Tank/Hoses SN from 01D150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</si>
</sst>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Protection="1"/>
    <xf numFmtId="49" fontId="5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left" vertical="center"/>
    </xf>
    <xf numFmtId="0" fontId="1" fillId="0" borderId="0" xfId="0" applyNumberFormat="1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Protection="1"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/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/>
    </xf>
    <xf numFmtId="0" fontId="5" fillId="0" borderId="0" xfId="0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 indent="3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 indent="1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 indent="1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0" borderId="3" xfId="0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3" xfId="0" applyFont="1" applyBorder="1" applyProtection="1"/>
    <xf numFmtId="49" fontId="1" fillId="0" borderId="3" xfId="0" applyNumberFormat="1" applyFont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Protection="1">
      <protection locked="0"/>
    </xf>
    <xf numFmtId="49" fontId="1" fillId="0" borderId="6" xfId="0" applyNumberFormat="1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8" xfId="0" applyFont="1" applyBorder="1" applyProtection="1"/>
    <xf numFmtId="49" fontId="3" fillId="0" borderId="8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517"/>
  <sheetViews>
    <sheetView tabSelected="1" zoomScaleNormal="100" workbookViewId="0">
      <selection activeCell="G42" sqref="G42"/>
    </sheetView>
  </sheetViews>
  <sheetFormatPr defaultColWidth="8.85546875" defaultRowHeight="12.75"/>
  <cols>
    <col min="1" max="1" width="1.5703125" style="3" customWidth="1"/>
    <col min="2" max="2" width="1" style="1" customWidth="1"/>
    <col min="3" max="3" width="4.5703125" style="3" customWidth="1"/>
    <col min="4" max="4" width="2.85546875" style="3" hidden="1" customWidth="1"/>
    <col min="5" max="5" width="8.140625" style="4" customWidth="1"/>
    <col min="6" max="6" width="23.7109375" style="3" customWidth="1"/>
    <col min="7" max="7" width="6.5703125" style="41" customWidth="1"/>
    <col min="8" max="8" width="11" style="41" customWidth="1"/>
    <col min="9" max="9" width="30.42578125" style="5" customWidth="1"/>
    <col min="10" max="10" width="7.5703125" style="41" customWidth="1"/>
    <col min="11" max="11" width="1" style="1" customWidth="1"/>
    <col min="12" max="12" width="1.7109375" style="3" customWidth="1"/>
    <col min="13" max="14" width="10.7109375" style="20" customWidth="1"/>
    <col min="15" max="15" width="30.7109375" style="20" hidden="1" customWidth="1"/>
    <col min="16" max="16" width="10.7109375" style="20" customWidth="1"/>
    <col min="17" max="17" width="8.42578125" style="20" customWidth="1"/>
    <col min="18" max="22" width="10.7109375" style="20" customWidth="1"/>
    <col min="23" max="23" width="46.7109375" style="20" customWidth="1"/>
    <col min="24" max="26" width="10.7109375" style="20" customWidth="1"/>
    <col min="27" max="27" width="12.28515625" style="3" customWidth="1"/>
    <col min="28" max="16384" width="8.85546875" style="3"/>
  </cols>
  <sheetData>
    <row r="1" spans="3:26" s="1" customFormat="1" ht="6.75" customHeight="1">
      <c r="E1" s="10"/>
      <c r="F1" s="11"/>
      <c r="G1" s="38"/>
      <c r="H1" s="38"/>
      <c r="I1" s="11"/>
      <c r="J1" s="38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3:26" s="1" customFormat="1" ht="4.5" customHeight="1">
      <c r="E2" s="10"/>
      <c r="F2" s="11"/>
      <c r="G2" s="38"/>
      <c r="H2" s="38"/>
      <c r="I2" s="11"/>
      <c r="J2" s="38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3:26" s="1" customFormat="1" ht="18" customHeight="1">
      <c r="C3" s="13"/>
      <c r="D3" s="14"/>
      <c r="E3" s="14"/>
      <c r="F3" s="14"/>
      <c r="G3" s="14"/>
      <c r="H3" s="39" t="s">
        <v>108</v>
      </c>
      <c r="I3" s="15" t="s">
        <v>109</v>
      </c>
      <c r="J3" s="45"/>
      <c r="K3" s="2"/>
      <c r="L3" s="2"/>
      <c r="M3" s="12"/>
      <c r="N3" s="12"/>
      <c r="O3" s="1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3:26" s="1" customFormat="1" ht="15.95" customHeight="1">
      <c r="C4" s="17"/>
      <c r="D4" s="18"/>
      <c r="E4" s="18"/>
      <c r="F4" s="19"/>
      <c r="G4" s="40"/>
      <c r="H4" s="19"/>
      <c r="I4" s="43"/>
      <c r="J4" s="19"/>
      <c r="K4" s="8"/>
      <c r="L4" s="8"/>
      <c r="M4" s="12"/>
      <c r="N4" s="12"/>
      <c r="O4" s="9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3:26" ht="12.75" customHeight="1">
      <c r="C5" s="53"/>
      <c r="D5" s="54"/>
      <c r="E5" s="55"/>
      <c r="F5" s="54"/>
      <c r="G5" s="56"/>
      <c r="H5" s="56"/>
      <c r="I5" s="57"/>
      <c r="J5" s="56"/>
      <c r="K5" s="58"/>
      <c r="L5" s="54"/>
      <c r="M5" s="59"/>
      <c r="N5" s="59"/>
      <c r="O5" s="60"/>
      <c r="P5" s="59"/>
      <c r="Q5" s="61"/>
    </row>
    <row r="6" spans="3:26" ht="12.75" customHeight="1">
      <c r="C6" s="62"/>
      <c r="E6" s="3"/>
      <c r="O6" s="9"/>
      <c r="Q6" s="63"/>
    </row>
    <row r="7" spans="3:26" ht="12.75" customHeight="1">
      <c r="C7" s="62"/>
      <c r="E7" s="3"/>
      <c r="O7" s="9"/>
      <c r="Q7" s="63"/>
    </row>
    <row r="8" spans="3:26" ht="12.75" customHeight="1">
      <c r="C8" s="62"/>
      <c r="E8" s="3"/>
      <c r="O8" s="9"/>
      <c r="Q8" s="63"/>
    </row>
    <row r="9" spans="3:26" ht="12.75" customHeight="1">
      <c r="C9" s="62"/>
      <c r="E9" s="3"/>
      <c r="O9" s="9"/>
      <c r="Q9" s="63"/>
    </row>
    <row r="10" spans="3:26" ht="12.75" customHeight="1">
      <c r="C10" s="62"/>
      <c r="E10" s="3"/>
      <c r="O10" s="9"/>
      <c r="Q10" s="63"/>
    </row>
    <row r="11" spans="3:26" ht="12.75" customHeight="1">
      <c r="C11" s="62"/>
      <c r="E11" s="3"/>
      <c r="O11" s="9"/>
      <c r="Q11" s="63"/>
    </row>
    <row r="12" spans="3:26" ht="12.75" customHeight="1">
      <c r="C12" s="62"/>
      <c r="E12" s="3"/>
      <c r="H12" s="40"/>
      <c r="O12" s="9"/>
      <c r="Q12" s="63"/>
    </row>
    <row r="13" spans="3:26" ht="12.75" customHeight="1">
      <c r="C13" s="62"/>
      <c r="E13" s="3"/>
      <c r="O13" s="9"/>
      <c r="Q13" s="63"/>
    </row>
    <row r="14" spans="3:26" ht="12.75" customHeight="1">
      <c r="C14" s="62"/>
      <c r="E14" s="3"/>
      <c r="O14" s="9"/>
      <c r="Q14" s="63"/>
    </row>
    <row r="15" spans="3:26" ht="12.75" customHeight="1">
      <c r="C15" s="62"/>
      <c r="E15" s="3"/>
      <c r="O15" s="9"/>
      <c r="Q15" s="63"/>
    </row>
    <row r="16" spans="3:26" ht="12.75" customHeight="1">
      <c r="C16" s="62"/>
      <c r="E16" s="3"/>
      <c r="O16" s="9"/>
      <c r="Q16" s="63"/>
    </row>
    <row r="17" spans="3:17" ht="12.75" customHeight="1">
      <c r="C17" s="62"/>
      <c r="E17" s="3"/>
      <c r="O17" s="9"/>
      <c r="Q17" s="63"/>
    </row>
    <row r="18" spans="3:17" ht="12.75" customHeight="1">
      <c r="C18" s="62"/>
      <c r="E18" s="3"/>
      <c r="H18" s="40"/>
      <c r="O18" s="9"/>
      <c r="Q18" s="63"/>
    </row>
    <row r="19" spans="3:17" ht="12.75" customHeight="1">
      <c r="C19" s="62"/>
      <c r="E19" s="3"/>
      <c r="I19" s="44"/>
      <c r="O19" s="9"/>
      <c r="Q19" s="63"/>
    </row>
    <row r="20" spans="3:17" ht="12.75" customHeight="1">
      <c r="C20" s="62"/>
      <c r="E20" s="3"/>
      <c r="O20" s="9"/>
      <c r="Q20" s="63"/>
    </row>
    <row r="21" spans="3:17" ht="12.75" customHeight="1">
      <c r="C21" s="62"/>
      <c r="E21" s="3"/>
      <c r="O21" s="9"/>
      <c r="Q21" s="63"/>
    </row>
    <row r="22" spans="3:17" ht="12.75" customHeight="1">
      <c r="C22" s="62"/>
      <c r="E22" s="3"/>
      <c r="O22" s="9"/>
      <c r="Q22" s="63"/>
    </row>
    <row r="23" spans="3:17" ht="12.75" customHeight="1">
      <c r="C23" s="62"/>
      <c r="E23" s="3"/>
      <c r="O23" s="9"/>
      <c r="Q23" s="63"/>
    </row>
    <row r="24" spans="3:17" ht="12.75" customHeight="1">
      <c r="C24" s="62"/>
      <c r="E24" s="3"/>
      <c r="O24" s="9"/>
      <c r="Q24" s="63"/>
    </row>
    <row r="25" spans="3:17" ht="12.75" customHeight="1">
      <c r="C25" s="62"/>
      <c r="E25" s="3"/>
      <c r="O25" s="9"/>
      <c r="Q25" s="63"/>
    </row>
    <row r="26" spans="3:17" ht="12.75" customHeight="1">
      <c r="C26" s="62"/>
      <c r="E26" s="3"/>
      <c r="O26" s="9"/>
      <c r="Q26" s="63"/>
    </row>
    <row r="27" spans="3:17" ht="12.75" customHeight="1">
      <c r="C27" s="62"/>
      <c r="E27" s="3"/>
      <c r="Q27" s="63"/>
    </row>
    <row r="28" spans="3:17" ht="12.75" customHeight="1">
      <c r="C28" s="62"/>
      <c r="E28" s="3"/>
      <c r="Q28" s="63"/>
    </row>
    <row r="29" spans="3:17" ht="12.75" customHeight="1">
      <c r="C29" s="62"/>
      <c r="E29" s="3"/>
      <c r="Q29" s="63"/>
    </row>
    <row r="30" spans="3:17" ht="12.75" customHeight="1">
      <c r="C30" s="62"/>
      <c r="E30" s="3"/>
      <c r="Q30" s="63"/>
    </row>
    <row r="31" spans="3:17" ht="12.75" customHeight="1">
      <c r="C31" s="62"/>
      <c r="E31" s="3"/>
      <c r="Q31" s="63"/>
    </row>
    <row r="32" spans="3:17" ht="12.75" customHeight="1">
      <c r="C32" s="62"/>
      <c r="E32" s="3"/>
      <c r="Q32" s="63"/>
    </row>
    <row r="33" spans="2:27" ht="12.75" customHeight="1">
      <c r="C33" s="62"/>
      <c r="Q33" s="63"/>
    </row>
    <row r="34" spans="2:27" ht="12.75" customHeight="1">
      <c r="C34" s="62"/>
      <c r="Q34" s="63"/>
    </row>
    <row r="35" spans="2:27" ht="12.75" customHeight="1">
      <c r="C35" s="62"/>
      <c r="Q35" s="63"/>
    </row>
    <row r="36" spans="2:27" ht="12.75" customHeight="1">
      <c r="C36" s="62"/>
      <c r="Q36" s="63"/>
    </row>
    <row r="37" spans="2:27" ht="12.75" customHeight="1">
      <c r="C37" s="62"/>
      <c r="Q37" s="63"/>
    </row>
    <row r="38" spans="2:27" ht="12.75" customHeight="1">
      <c r="C38" s="62"/>
      <c r="Q38" s="63"/>
    </row>
    <row r="39" spans="2:27" ht="12.75" customHeight="1">
      <c r="C39" s="62"/>
      <c r="Q39" s="63"/>
    </row>
    <row r="40" spans="2:27" ht="24" customHeight="1">
      <c r="C40" s="64"/>
      <c r="D40" s="65"/>
      <c r="E40" s="66"/>
      <c r="F40" s="65"/>
      <c r="G40" s="67"/>
      <c r="H40" s="67"/>
      <c r="I40" s="68"/>
      <c r="J40" s="67"/>
      <c r="K40" s="69"/>
      <c r="L40" s="65"/>
      <c r="M40" s="70"/>
      <c r="N40" s="70"/>
      <c r="O40" s="70"/>
      <c r="P40" s="70"/>
      <c r="Q40" s="71"/>
      <c r="R40" s="21"/>
      <c r="S40" s="21"/>
      <c r="T40" s="21"/>
      <c r="U40" s="21"/>
      <c r="V40" s="21"/>
      <c r="W40" s="21"/>
      <c r="X40" s="21"/>
      <c r="Y40" s="21"/>
      <c r="Z40" s="21"/>
    </row>
    <row r="41" spans="2:27" s="1" customFormat="1" ht="15" customHeight="1">
      <c r="K41" s="23"/>
      <c r="L41" s="23"/>
      <c r="M41" s="20"/>
      <c r="N41" s="20"/>
      <c r="O41" s="22" t="s">
        <v>1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2:27" s="28" customFormat="1" ht="15" customHeight="1">
      <c r="B42" s="24"/>
      <c r="G42" s="46" t="s">
        <v>105</v>
      </c>
      <c r="H42" s="47" t="s">
        <v>106</v>
      </c>
      <c r="I42" s="48" t="s">
        <v>0</v>
      </c>
      <c r="J42" s="46" t="s">
        <v>107</v>
      </c>
      <c r="K42" s="1"/>
      <c r="L42" s="3"/>
      <c r="M42" s="9"/>
      <c r="N42" s="20"/>
      <c r="O42" s="26" t="s">
        <v>60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2:27" s="28" customFormat="1" ht="15" customHeight="1">
      <c r="B43" s="24"/>
      <c r="G43" s="49">
        <v>1</v>
      </c>
      <c r="H43" s="49" t="s">
        <v>63</v>
      </c>
      <c r="I43" s="50" t="s">
        <v>64</v>
      </c>
      <c r="J43" s="49">
        <v>1</v>
      </c>
      <c r="K43" s="1"/>
      <c r="L43" s="3"/>
      <c r="M43" s="9"/>
      <c r="N43" s="20"/>
      <c r="O43" s="26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2:27" s="31" customFormat="1" ht="15" customHeight="1">
      <c r="B44" s="29"/>
      <c r="G44" s="49">
        <v>2</v>
      </c>
      <c r="H44" s="49" t="s">
        <v>65</v>
      </c>
      <c r="I44" s="50" t="s">
        <v>66</v>
      </c>
      <c r="J44" s="49">
        <v>2</v>
      </c>
      <c r="K44" s="1"/>
      <c r="L44" s="3"/>
      <c r="M44" s="9"/>
      <c r="N44" s="20"/>
      <c r="O44" s="26" t="s">
        <v>29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2:27" ht="15" customHeight="1">
      <c r="G45" s="49">
        <v>3</v>
      </c>
      <c r="H45" s="51" t="s">
        <v>67</v>
      </c>
      <c r="I45" s="52" t="s">
        <v>68</v>
      </c>
      <c r="J45" s="49">
        <v>1</v>
      </c>
      <c r="M45" s="9"/>
      <c r="O45" s="26" t="s">
        <v>31</v>
      </c>
      <c r="AA45" s="20"/>
    </row>
    <row r="46" spans="2:27" ht="15" customHeight="1">
      <c r="G46" s="49">
        <v>4</v>
      </c>
      <c r="H46" s="51" t="s">
        <v>69</v>
      </c>
      <c r="I46" s="52" t="s">
        <v>70</v>
      </c>
      <c r="J46" s="49">
        <v>1</v>
      </c>
      <c r="M46" s="9"/>
      <c r="O46" s="26" t="s">
        <v>31</v>
      </c>
      <c r="AA46" s="20"/>
    </row>
    <row r="47" spans="2:27" ht="15" customHeight="1">
      <c r="G47" s="49">
        <v>5</v>
      </c>
      <c r="H47" s="51" t="s">
        <v>71</v>
      </c>
      <c r="I47" s="52" t="s">
        <v>72</v>
      </c>
      <c r="J47" s="49">
        <v>1</v>
      </c>
      <c r="M47" s="9"/>
      <c r="O47" s="26" t="s">
        <v>32</v>
      </c>
      <c r="AA47" s="20"/>
    </row>
    <row r="48" spans="2:27" ht="15" customHeight="1">
      <c r="G48" s="49">
        <v>6</v>
      </c>
      <c r="H48" s="51" t="s">
        <v>73</v>
      </c>
      <c r="I48" s="52" t="s">
        <v>74</v>
      </c>
      <c r="J48" s="49">
        <v>1</v>
      </c>
      <c r="M48" s="9"/>
      <c r="O48" s="26" t="s">
        <v>34</v>
      </c>
      <c r="AA48" s="20"/>
    </row>
    <row r="49" spans="7:27" ht="15" customHeight="1">
      <c r="G49" s="49">
        <v>7</v>
      </c>
      <c r="H49" s="51" t="s">
        <v>75</v>
      </c>
      <c r="I49" s="52" t="s">
        <v>76</v>
      </c>
      <c r="J49" s="49">
        <v>1</v>
      </c>
      <c r="M49" s="9"/>
      <c r="O49" s="26" t="s">
        <v>35</v>
      </c>
      <c r="AA49" s="20"/>
    </row>
    <row r="50" spans="7:27" ht="15" customHeight="1">
      <c r="G50" s="49">
        <v>8</v>
      </c>
      <c r="H50" s="51" t="s">
        <v>77</v>
      </c>
      <c r="I50" s="52" t="s">
        <v>78</v>
      </c>
      <c r="J50" s="49">
        <v>1</v>
      </c>
      <c r="M50" s="9"/>
      <c r="O50" s="26" t="s">
        <v>36</v>
      </c>
      <c r="AA50" s="20"/>
    </row>
    <row r="51" spans="7:27" ht="15" customHeight="1">
      <c r="G51" s="49">
        <v>9</v>
      </c>
      <c r="H51" s="51" t="s">
        <v>79</v>
      </c>
      <c r="I51" s="52" t="s">
        <v>80</v>
      </c>
      <c r="J51" s="49">
        <v>1</v>
      </c>
      <c r="M51" s="9"/>
      <c r="O51" s="26" t="s">
        <v>37</v>
      </c>
      <c r="AA51" s="20"/>
    </row>
    <row r="52" spans="7:27" ht="15" customHeight="1">
      <c r="G52" s="49">
        <v>10</v>
      </c>
      <c r="H52" s="51" t="s">
        <v>81</v>
      </c>
      <c r="I52" s="52" t="s">
        <v>82</v>
      </c>
      <c r="J52" s="49">
        <v>1</v>
      </c>
      <c r="M52" s="9"/>
      <c r="O52" s="26" t="s">
        <v>38</v>
      </c>
      <c r="AA52" s="20"/>
    </row>
    <row r="53" spans="7:27" ht="15" customHeight="1">
      <c r="G53" s="49">
        <v>11</v>
      </c>
      <c r="H53" s="51" t="s">
        <v>83</v>
      </c>
      <c r="I53" s="52" t="s">
        <v>84</v>
      </c>
      <c r="J53" s="49">
        <v>1</v>
      </c>
      <c r="M53" s="9"/>
      <c r="O53" s="26" t="s">
        <v>39</v>
      </c>
      <c r="AA53" s="20"/>
    </row>
    <row r="54" spans="7:27" ht="15" customHeight="1">
      <c r="G54" s="49">
        <v>12</v>
      </c>
      <c r="H54" s="51" t="s">
        <v>85</v>
      </c>
      <c r="I54" s="52" t="s">
        <v>72</v>
      </c>
      <c r="J54" s="49">
        <v>1</v>
      </c>
      <c r="M54" s="9"/>
      <c r="O54" s="26" t="s">
        <v>40</v>
      </c>
      <c r="AA54" s="20"/>
    </row>
    <row r="55" spans="7:27" ht="15" customHeight="1">
      <c r="G55" s="49">
        <v>13</v>
      </c>
      <c r="H55" s="51" t="s">
        <v>86</v>
      </c>
      <c r="I55" s="52" t="s">
        <v>87</v>
      </c>
      <c r="J55" s="49">
        <v>1</v>
      </c>
      <c r="M55" s="9"/>
      <c r="O55" s="26" t="s">
        <v>43</v>
      </c>
      <c r="AA55" s="20"/>
    </row>
    <row r="56" spans="7:27" ht="15" customHeight="1">
      <c r="G56" s="49">
        <v>14</v>
      </c>
      <c r="H56" s="51" t="s">
        <v>88</v>
      </c>
      <c r="I56" s="52" t="s">
        <v>70</v>
      </c>
      <c r="J56" s="49">
        <v>2</v>
      </c>
      <c r="M56" s="9"/>
      <c r="O56" s="26" t="s">
        <v>44</v>
      </c>
      <c r="AA56" s="20"/>
    </row>
    <row r="57" spans="7:27" ht="15" customHeight="1">
      <c r="G57" s="49">
        <v>15</v>
      </c>
      <c r="H57" s="51" t="s">
        <v>89</v>
      </c>
      <c r="I57" s="52" t="s">
        <v>90</v>
      </c>
      <c r="J57" s="49">
        <v>1</v>
      </c>
      <c r="M57" s="9"/>
      <c r="O57" s="26" t="s">
        <v>45</v>
      </c>
      <c r="AA57" s="20"/>
    </row>
    <row r="58" spans="7:27" ht="15" customHeight="1">
      <c r="G58" s="49">
        <v>16</v>
      </c>
      <c r="H58" s="51" t="s">
        <v>91</v>
      </c>
      <c r="I58" s="52" t="s">
        <v>92</v>
      </c>
      <c r="J58" s="49">
        <v>1</v>
      </c>
      <c r="M58" s="9"/>
      <c r="O58" s="26" t="s">
        <v>46</v>
      </c>
      <c r="AA58" s="20"/>
    </row>
    <row r="59" spans="7:27" ht="15" customHeight="1">
      <c r="G59" s="49">
        <v>20</v>
      </c>
      <c r="H59" s="51" t="s">
        <v>93</v>
      </c>
      <c r="I59" s="52" t="s">
        <v>94</v>
      </c>
      <c r="J59" s="49">
        <v>1</v>
      </c>
      <c r="M59" s="9"/>
      <c r="O59" s="26" t="s">
        <v>47</v>
      </c>
      <c r="AA59" s="20"/>
    </row>
    <row r="60" spans="7:27" ht="15" customHeight="1">
      <c r="G60" s="49">
        <v>21</v>
      </c>
      <c r="H60" s="51" t="s">
        <v>95</v>
      </c>
      <c r="I60" s="52" t="s">
        <v>94</v>
      </c>
      <c r="J60" s="49">
        <v>2</v>
      </c>
      <c r="M60" s="9"/>
      <c r="O60" s="26" t="s">
        <v>48</v>
      </c>
      <c r="AA60" s="20"/>
    </row>
    <row r="61" spans="7:27" ht="15" customHeight="1">
      <c r="G61" s="49">
        <v>22</v>
      </c>
      <c r="H61" s="51" t="s">
        <v>96</v>
      </c>
      <c r="I61" s="52" t="s">
        <v>74</v>
      </c>
      <c r="J61" s="49">
        <v>2</v>
      </c>
      <c r="M61" s="9"/>
      <c r="O61" s="26" t="s">
        <v>49</v>
      </c>
      <c r="AA61" s="20"/>
    </row>
    <row r="62" spans="7:27" ht="15" customHeight="1">
      <c r="G62" s="49">
        <v>23</v>
      </c>
      <c r="H62" s="51" t="s">
        <v>97</v>
      </c>
      <c r="I62" s="52" t="s">
        <v>72</v>
      </c>
      <c r="J62" s="49">
        <v>1</v>
      </c>
      <c r="M62" s="9"/>
      <c r="O62" s="26"/>
      <c r="AA62" s="20"/>
    </row>
    <row r="63" spans="7:27" ht="15" customHeight="1">
      <c r="G63" s="49">
        <v>24</v>
      </c>
      <c r="H63" s="51" t="s">
        <v>98</v>
      </c>
      <c r="I63" s="52" t="s">
        <v>99</v>
      </c>
      <c r="J63" s="49">
        <v>1</v>
      </c>
      <c r="M63" s="9"/>
      <c r="O63" s="26" t="s">
        <v>50</v>
      </c>
      <c r="AA63" s="20"/>
    </row>
    <row r="64" spans="7:27" ht="15" customHeight="1">
      <c r="G64" s="49">
        <v>29</v>
      </c>
      <c r="H64" s="51" t="s">
        <v>100</v>
      </c>
      <c r="I64" s="52" t="s">
        <v>74</v>
      </c>
      <c r="J64" s="49">
        <v>2</v>
      </c>
      <c r="M64" s="9"/>
      <c r="O64" s="26" t="s">
        <v>51</v>
      </c>
      <c r="AA64" s="20"/>
    </row>
    <row r="65" spans="3:27" ht="15" customHeight="1">
      <c r="G65" s="49">
        <v>30</v>
      </c>
      <c r="H65" s="51" t="s">
        <v>101</v>
      </c>
      <c r="I65" s="52" t="s">
        <v>102</v>
      </c>
      <c r="J65" s="49">
        <v>3</v>
      </c>
      <c r="M65" s="9"/>
      <c r="O65" s="26" t="s">
        <v>41</v>
      </c>
      <c r="AA65" s="20"/>
    </row>
    <row r="66" spans="3:27" ht="15" customHeight="1">
      <c r="G66" s="49">
        <v>31</v>
      </c>
      <c r="H66" s="51" t="s">
        <v>103</v>
      </c>
      <c r="I66" s="52" t="s">
        <v>84</v>
      </c>
      <c r="J66" s="49">
        <v>1</v>
      </c>
      <c r="M66" s="9"/>
      <c r="O66" s="26" t="s">
        <v>42</v>
      </c>
      <c r="AA66" s="20"/>
    </row>
    <row r="67" spans="3:27" ht="15" customHeight="1">
      <c r="C67" s="25"/>
      <c r="D67" s="30"/>
      <c r="E67" s="26"/>
      <c r="F67" s="26"/>
      <c r="G67" s="49">
        <v>32</v>
      </c>
      <c r="H67" s="51" t="s">
        <v>104</v>
      </c>
      <c r="I67" s="52" t="s">
        <v>70</v>
      </c>
      <c r="J67" s="49">
        <v>1</v>
      </c>
      <c r="M67" s="9"/>
      <c r="O67" s="26"/>
      <c r="AA67" s="20"/>
    </row>
    <row r="68" spans="3:27" ht="10.15" customHeight="1">
      <c r="C68" s="25"/>
      <c r="D68" s="30"/>
      <c r="E68" s="26"/>
      <c r="F68" s="26"/>
      <c r="G68" s="27"/>
      <c r="H68" s="27"/>
      <c r="I68" s="26"/>
      <c r="J68" s="27"/>
      <c r="M68" s="9"/>
      <c r="O68" s="26"/>
      <c r="AA68" s="20"/>
    </row>
    <row r="69" spans="3:27" ht="10.15" customHeight="1">
      <c r="C69" s="25"/>
      <c r="D69" s="30"/>
      <c r="E69" s="26"/>
      <c r="F69" s="26"/>
      <c r="G69" s="27"/>
      <c r="H69" s="27"/>
      <c r="I69" s="26"/>
      <c r="J69" s="27"/>
      <c r="M69" s="9"/>
      <c r="O69" s="26"/>
      <c r="AA69" s="20"/>
    </row>
    <row r="70" spans="3:27" ht="10.15" customHeight="1">
      <c r="C70" s="25"/>
      <c r="D70" s="30"/>
      <c r="E70" s="26"/>
      <c r="F70" s="26"/>
      <c r="G70" s="27"/>
      <c r="H70" s="27"/>
      <c r="I70" s="26"/>
      <c r="J70" s="27"/>
      <c r="M70" s="9"/>
      <c r="O70" s="26"/>
      <c r="AA70" s="20"/>
    </row>
    <row r="71" spans="3:27" ht="10.15" customHeight="1">
      <c r="C71" s="25"/>
      <c r="D71" s="30"/>
      <c r="E71" s="26"/>
      <c r="F71" s="26"/>
      <c r="G71" s="27"/>
      <c r="H71" s="27"/>
      <c r="I71" s="26"/>
      <c r="J71" s="27"/>
      <c r="M71" s="9"/>
      <c r="O71" s="26"/>
      <c r="AA71" s="20"/>
    </row>
    <row r="72" spans="3:27" ht="10.15" customHeight="1">
      <c r="C72" s="25"/>
      <c r="D72" s="30"/>
      <c r="E72" s="26"/>
      <c r="F72" s="26"/>
      <c r="G72" s="27"/>
      <c r="H72" s="27"/>
      <c r="I72" s="26"/>
      <c r="J72" s="27"/>
      <c r="M72" s="9"/>
      <c r="O72" s="26"/>
      <c r="AA72" s="20"/>
    </row>
    <row r="73" spans="3:27" ht="10.15" customHeight="1">
      <c r="C73" s="25"/>
      <c r="D73" s="30"/>
      <c r="E73" s="26"/>
      <c r="F73" s="26"/>
      <c r="G73" s="27"/>
      <c r="H73" s="27"/>
      <c r="I73" s="26"/>
      <c r="J73" s="27"/>
      <c r="O73" s="26"/>
      <c r="AA73" s="20"/>
    </row>
    <row r="74" spans="3:27" ht="10.15" customHeight="1">
      <c r="C74" s="25"/>
      <c r="D74" s="30"/>
      <c r="E74" s="26"/>
      <c r="F74" s="26"/>
      <c r="G74" s="27"/>
      <c r="H74" s="27"/>
      <c r="I74" s="26"/>
      <c r="J74" s="27"/>
      <c r="O74" s="26"/>
      <c r="AA74" s="20"/>
    </row>
    <row r="75" spans="3:27" ht="10.15" customHeight="1">
      <c r="C75" s="25"/>
      <c r="D75" s="30"/>
      <c r="E75" s="26"/>
      <c r="F75" s="26"/>
      <c r="G75" s="27"/>
      <c r="H75" s="27"/>
      <c r="I75" s="26"/>
      <c r="J75" s="27"/>
      <c r="O75" s="26"/>
      <c r="AA75" s="20"/>
    </row>
    <row r="76" spans="3:27" ht="10.15" customHeight="1">
      <c r="C76" s="25"/>
      <c r="D76" s="30"/>
      <c r="E76" s="26"/>
      <c r="F76" s="26"/>
      <c r="G76" s="27"/>
      <c r="H76" s="27"/>
      <c r="I76" s="26"/>
      <c r="J76" s="27"/>
      <c r="O76" s="26"/>
      <c r="AA76" s="20"/>
    </row>
    <row r="77" spans="3:27" ht="10.15" customHeight="1">
      <c r="C77" s="25"/>
      <c r="D77" s="30"/>
      <c r="E77" s="26"/>
      <c r="F77" s="26"/>
      <c r="G77" s="27"/>
      <c r="H77" s="27"/>
      <c r="I77" s="26"/>
      <c r="J77" s="27"/>
      <c r="O77" s="26"/>
      <c r="AA77" s="20"/>
    </row>
    <row r="78" spans="3:27" ht="10.15" customHeight="1">
      <c r="C78" s="25"/>
      <c r="D78" s="30"/>
      <c r="E78" s="26"/>
      <c r="F78" s="26"/>
      <c r="G78" s="27"/>
      <c r="H78" s="27"/>
      <c r="I78" s="26"/>
      <c r="J78" s="27"/>
      <c r="O78" s="26"/>
      <c r="AA78" s="20"/>
    </row>
    <row r="79" spans="3:27" ht="10.15" customHeight="1">
      <c r="C79" s="25"/>
      <c r="D79" s="30"/>
      <c r="E79" s="26"/>
      <c r="F79" s="26"/>
      <c r="G79" s="27"/>
      <c r="H79" s="27"/>
      <c r="I79" s="26"/>
      <c r="J79" s="27"/>
      <c r="AA79" s="20"/>
    </row>
    <row r="80" spans="3:27" ht="10.15" customHeight="1">
      <c r="C80" s="25"/>
      <c r="D80" s="25"/>
      <c r="E80" s="26"/>
      <c r="F80" s="26"/>
      <c r="G80" s="27"/>
      <c r="H80" s="27"/>
      <c r="I80" s="26"/>
      <c r="J80" s="27"/>
      <c r="AA80" s="20"/>
    </row>
    <row r="81" spans="1:27" ht="10.15" customHeight="1">
      <c r="C81" s="25"/>
      <c r="D81" s="25"/>
      <c r="E81" s="26"/>
      <c r="F81" s="26"/>
      <c r="G81" s="27"/>
      <c r="H81" s="27"/>
      <c r="I81" s="26"/>
      <c r="J81" s="27"/>
      <c r="AA81" s="20"/>
    </row>
    <row r="82" spans="1:27" ht="10.15" customHeight="1">
      <c r="C82" s="25"/>
      <c r="D82" s="25"/>
      <c r="E82" s="26"/>
      <c r="F82" s="26"/>
      <c r="G82" s="27"/>
      <c r="H82" s="27"/>
      <c r="I82" s="26"/>
      <c r="J82" s="27"/>
      <c r="AA82" s="20"/>
    </row>
    <row r="83" spans="1:27" ht="10.15" customHeight="1">
      <c r="C83" s="25"/>
      <c r="D83" s="25"/>
      <c r="E83" s="26"/>
      <c r="F83" s="26"/>
      <c r="G83" s="27"/>
      <c r="H83" s="27"/>
      <c r="I83" s="26"/>
      <c r="J83" s="27"/>
      <c r="AA83" s="20"/>
    </row>
    <row r="84" spans="1:27" ht="10.15" customHeight="1">
      <c r="C84" s="25"/>
      <c r="D84" s="25"/>
      <c r="E84" s="26"/>
      <c r="F84" s="26"/>
      <c r="G84" s="27"/>
      <c r="H84" s="27"/>
      <c r="I84" s="26"/>
      <c r="J84" s="27"/>
      <c r="AA84" s="20"/>
    </row>
    <row r="85" spans="1:27" ht="10.15" customHeight="1">
      <c r="C85" s="25"/>
      <c r="D85" s="25"/>
      <c r="E85" s="26"/>
      <c r="F85" s="26"/>
      <c r="G85" s="27"/>
      <c r="H85" s="27"/>
      <c r="I85" s="26"/>
      <c r="J85" s="27"/>
      <c r="AA85" s="20"/>
    </row>
    <row r="86" spans="1:27" ht="10.15" customHeight="1">
      <c r="C86" s="25"/>
      <c r="D86" s="25"/>
      <c r="E86" s="26"/>
      <c r="F86" s="26"/>
      <c r="G86" s="27"/>
      <c r="H86" s="27"/>
      <c r="I86" s="26"/>
      <c r="J86" s="27"/>
      <c r="AA86" s="20"/>
    </row>
    <row r="87" spans="1:27" ht="10.15" customHeight="1">
      <c r="C87" s="25"/>
      <c r="D87" s="25"/>
      <c r="E87" s="26"/>
      <c r="F87" s="26"/>
      <c r="G87" s="27"/>
      <c r="H87" s="27"/>
      <c r="I87" s="26"/>
      <c r="J87" s="27"/>
      <c r="AA87" s="20"/>
    </row>
    <row r="88" spans="1:27" ht="10.15" customHeight="1">
      <c r="C88" s="25"/>
      <c r="D88" s="25"/>
      <c r="E88" s="26"/>
      <c r="F88" s="26"/>
      <c r="G88" s="27"/>
      <c r="H88" s="27"/>
      <c r="I88" s="26"/>
      <c r="J88" s="27"/>
      <c r="AA88" s="20"/>
    </row>
    <row r="89" spans="1:27" ht="10.15" customHeight="1">
      <c r="C89" s="25"/>
      <c r="D89" s="25"/>
      <c r="E89" s="26"/>
      <c r="F89" s="26"/>
      <c r="G89" s="27"/>
      <c r="H89" s="27"/>
      <c r="I89" s="26"/>
      <c r="J89" s="27"/>
      <c r="AA89" s="20"/>
    </row>
    <row r="90" spans="1:27" ht="10.15" customHeight="1">
      <c r="A90" s="32"/>
      <c r="C90" s="25"/>
      <c r="D90" s="25"/>
      <c r="E90" s="26"/>
      <c r="F90" s="26"/>
      <c r="G90" s="27"/>
      <c r="H90" s="27"/>
      <c r="I90" s="26"/>
      <c r="J90" s="27"/>
      <c r="AA90" s="20"/>
    </row>
    <row r="91" spans="1:27" ht="10.15" customHeight="1">
      <c r="A91" s="32"/>
      <c r="C91" s="25"/>
      <c r="D91" s="25"/>
      <c r="E91" s="26"/>
      <c r="F91" s="26"/>
      <c r="G91" s="27"/>
      <c r="H91" s="27"/>
      <c r="I91" s="26"/>
      <c r="J91" s="27"/>
      <c r="AA91" s="20"/>
    </row>
    <row r="92" spans="1:27" ht="10.15" customHeight="1">
      <c r="C92" s="25"/>
      <c r="D92" s="25"/>
      <c r="E92" s="26"/>
      <c r="F92" s="26"/>
      <c r="G92" s="27"/>
      <c r="H92" s="27"/>
      <c r="I92" s="26"/>
      <c r="J92" s="27"/>
      <c r="AA92" s="20"/>
    </row>
    <row r="93" spans="1:27" ht="10.15" customHeight="1">
      <c r="C93" s="25"/>
      <c r="D93" s="25"/>
      <c r="E93" s="26"/>
      <c r="F93" s="26"/>
      <c r="G93" s="27"/>
      <c r="H93" s="27"/>
      <c r="I93" s="26"/>
      <c r="J93" s="27"/>
      <c r="AA93" s="20"/>
    </row>
    <row r="94" spans="1:27" ht="10.15" customHeight="1">
      <c r="C94" s="25"/>
      <c r="D94" s="25"/>
      <c r="E94" s="26"/>
      <c r="F94" s="26"/>
      <c r="G94" s="27"/>
      <c r="H94" s="27"/>
      <c r="I94" s="26"/>
      <c r="J94" s="27"/>
      <c r="AA94" s="20"/>
    </row>
    <row r="95" spans="1:27" ht="10.15" customHeight="1">
      <c r="C95" s="25"/>
      <c r="D95" s="25"/>
      <c r="E95" s="26"/>
      <c r="F95" s="26"/>
      <c r="G95" s="27"/>
      <c r="H95" s="27"/>
      <c r="I95" s="26"/>
      <c r="J95" s="27"/>
      <c r="AA95" s="20"/>
    </row>
    <row r="96" spans="1:27" ht="5.45" customHeight="1">
      <c r="C96" s="32"/>
      <c r="E96" s="3"/>
      <c r="G96" s="42"/>
      <c r="AA96" s="20"/>
    </row>
    <row r="97" spans="4:27" ht="11.85" customHeight="1">
      <c r="D97" s="6"/>
      <c r="AA97" s="20"/>
    </row>
    <row r="98" spans="4:27" ht="11.85" customHeight="1">
      <c r="D98" s="6"/>
      <c r="AA98" s="20"/>
    </row>
    <row r="99" spans="4:27" ht="11.85" customHeight="1">
      <c r="D99" s="6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4:27" ht="11.85" customHeight="1">
      <c r="D100" s="6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4:27" ht="11.85" customHeight="1">
      <c r="D101" s="6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4:27" ht="11.85" customHeight="1"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4:27" ht="11.85" customHeight="1"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4:27" ht="11.85" customHeight="1"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4:27" ht="11.85" customHeight="1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4:27" ht="11.85" customHeight="1"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4:27" ht="11.85" customHeight="1"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4:27" ht="11.85" customHeight="1"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4:27" ht="11.85" customHeight="1"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4:27" ht="11.85" customHeight="1"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4:27" ht="11.85" customHeight="1"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4:27" ht="11.85" customHeight="1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3:27" ht="11.85" customHeight="1"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3:27" ht="11.85" customHeight="1"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3:27"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3:27"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3:27"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3:27"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3:27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3:27"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3:27"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3:27"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3:27"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3:27"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3:27"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3:27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3:27"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3:27"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3:27"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3:27"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3:27"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3:27"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3:27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3:27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3:27"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3:27"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3:27"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3:27"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3:27"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3:27"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3:27"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3:27"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3:27"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3:27"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3:27"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3:27"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3:27"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3:27"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3:27"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3:27"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3:27"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3:27"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3:27"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3:27"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3:27"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3:27"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3:27"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3:27"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3:27"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3:27"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3:27"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3:27"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3:27"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3:27"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3:27"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3:27"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3:27"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3:27"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3:27"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3:27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3:27"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3:27"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3:27"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3:27"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3:27"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3:27"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3:27"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7"/>
    </row>
    <row r="178" spans="13:27"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3:27"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3:27"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3:27"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3:27"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3:27"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3:27"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3:27"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3:27"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3:27"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3:27"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3:27"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3:27"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3:27"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3:27"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3:27"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3:27"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3:27"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3:27"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3:27"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3:27"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3:27"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3:27"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3:27"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3:27"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3:27"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3:27"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3:27"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3:27"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3:27"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3:27"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3:27"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3:27"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3:27"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3:27"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3:27"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3:27"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3:27"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3:27"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3:27"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3:27"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3:27"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3:27"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3:27"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3:27"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3:27"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3:27"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3:26"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3:26"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3:26"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3:26"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3:26"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3:26"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3:26"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3:26"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3:26"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3:26"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3:26"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3:26"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3:26"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3:26"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3:26"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3:26"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3:26"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3:26"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3:26"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3:26"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3:26"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3:26"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3:26"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3:26"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3:26"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3:26"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3:26"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3:26"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3:26"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3:26"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3:26"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3:26"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3:26"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3:26"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3:26"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3:26"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3:26"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3:26"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3:26"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3:26"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3:26"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3:26"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3:26"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3:26"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3:26"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3:26"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3:26"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3:26"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3:26"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3:26"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3:26"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3:26"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3:26"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3:26"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3:26"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3:26"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3:26"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3:26"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3:26"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3:26"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3:26"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3:26"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3:26"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3:26"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3:26"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3:26"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3:26"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3:26"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3:26"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3:26"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3:26"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3:26"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3:26"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3:26"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3:26"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3:26"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3:26"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3:26"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3:26"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3:26"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3:26"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3:26"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3:26"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3:26"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3:26"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3:26"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3:26"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3:26"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3:26"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3:26"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3:26"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3:26"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3:26"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3:26"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3:26"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3:26"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3:26"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3:26"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3:26"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3:26"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3:26"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3:26"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3:26"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3:26"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3:26"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3:26"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3:26"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3:26"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3:26"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3:26"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3:26"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3:26"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3:26"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3:26"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3:26"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3:26"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3:26"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3:26"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3:26"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3:26"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3:26"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3:26"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3:26"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3:26"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3:26"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3:26"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3:26"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3:26"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3:26"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3:26"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3:26"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3:26"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3:26"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3:26"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3:26"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3:26"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3:26"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3:26"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3:26"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3:26"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3:26"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3:26"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3:26"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3:26"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3:26"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3:26"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3:26"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3:26"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3:26"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3:26"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3:26"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3:26"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3:26"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3:26"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3:26"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3:26"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3:26"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3:26"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3:26"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3:26"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3:26"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3:26"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3:26"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3:26"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3:26"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3:26"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3:26"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3:26"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3:26"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3:26"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3:26"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3:26"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3:26"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3:26"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3:26"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3:26"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3:26"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3:26"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3:26"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3:26"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3:26"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3:26"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3:26"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3:26"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3:26"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3:26"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3:26"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3:26"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3:26"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3:26"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3:26"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3:26"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3:26"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3:26"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3:26"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3:26"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3:26"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3:26"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3:26"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3:26"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3:26"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3:26"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3:26"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3:26"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3:26"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3:26"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3:26"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3:26"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3:26"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3:26"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3:26"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3:26"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3:26"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3:26"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3:26"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3:26"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3:26"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3:26"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3:26"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3:26"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3:26"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3:26"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3:26"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3:26"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3:26"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3:26"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3:26"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3:26"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3:26"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3:26"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3:26"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3:26"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3:26"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3:26"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3:26"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3:26"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3:26"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3:26"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3:26"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3:26"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3:26"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3:26"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3:26"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3:26"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3:26"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3:26"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3:26"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3:26"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3:26"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3:26"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3:26"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3:26"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3:26"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3:26"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3:26"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3:26"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3:26"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3:26"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3:26"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3:26"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3:26"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3:26"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3:26"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3:26"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3:26"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3:26"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3:26"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3:26"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3:26"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3:26"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3:26"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3:26"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3:26"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3:26"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3:26"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3:26"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3:26"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3:26"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3:26"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3:26"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3:26"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3:26"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3:26"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3:26"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3:26"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3:26"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3:26"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3:26"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3:26"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3:26"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3:26"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3:26"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3:26"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3:26"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3:26"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3:26"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3:26"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3:26"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3:26"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3:26"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3:26"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3:26"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3:26"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3:26"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3:26"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3:26"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3:26"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3:26"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3:26"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3:26"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3:26"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3:26"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3:26"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3:26"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3:26"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3:26"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3:26"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3:26"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3:26"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3:26"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3:26"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3:26"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3:26"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3:26"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3:26"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3:26"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3:26"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3:26"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3:26"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3:26"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3:26"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3:26"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3:26"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3:26"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3:26"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3:26"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3:26"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3:26"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3:26"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3:26"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3:26"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3:26"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3:26"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3:26"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3:26"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3:26"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3:26"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3:26"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3:26"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3:26"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3:26"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3:26"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3:26"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3:26"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3:26"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3:26"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3:26"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3:26"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3:26"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3:26"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3:26"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3:26"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3:26"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3:26"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3:26"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3:26"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3:26"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3:26"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3:26"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3:26"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3:26"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3:26"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3:26"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3:26"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3:26"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3:26"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3:26"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3:26"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3:26"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3:26"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3:26"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3:26"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3:26"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3:26"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3:26"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3:26"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3:26"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3:26"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3:26"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3:26"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3:26"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3:26"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3:26"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3:26"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3:26"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3:26"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3:26"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3:26"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3:26"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3:26"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3:26"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3:26"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3:26"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3:26"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3:26"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3:26"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3:26"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3:26"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3:26"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3:26"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3:26"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3:26"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3:26"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3:26"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3:26"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3:26"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3:26"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3:26"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3:26"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3:26"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3:26"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3:26"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3:26"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3:26"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3:26"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3:26"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3:26"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3:26"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3:26"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3:26"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3:26"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3:26"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3:26"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3:26"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3:26"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3:26"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3:26"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3:26"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3:26"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3:26"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3:26"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3:26"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3:26"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3:26"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3:26"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3:26"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3:26"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3:26"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3:26"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3:26"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3:26"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3:26"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3:26"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3:26"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3:26"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3:26"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3:26"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3:26"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3:26"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3:26"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3:26"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3:26"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3:26"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3:26"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3:26"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3:26"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3:26"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3:26"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3:26"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3:26"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3:26"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3:26"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3:26"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3:26"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3:26"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3:26"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3:26"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3:26"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3:26"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3:26"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3:26"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3:26"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3:26"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3:26"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3:26"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3:26"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3:26"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3:26"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3:26"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3:26"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3:26"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3:26"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3:26"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3:26"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3:26"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3:26"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3:26"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3:26"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3:26"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3:26"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3:26"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3:26"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3:26"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3:26"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3:26"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3:26"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3:26"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3:26"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3:26"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3:26"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3:26"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3:26"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3:26"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3:26"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3:26"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3:26"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3:26"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3:26"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3:26"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3:26"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3:26"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3:26"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3:26"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3:26"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3:26"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3:26"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3:26"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3:26"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3:26"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3:26"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3:26"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3:26"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3:26"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3:26"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3:26"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3:26"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3:26"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3:26"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3:26"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3:26"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3:26"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3:26"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3:26"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3:26"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3:26"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3:26"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3:26"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3:26"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3:26"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3:26"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3:26"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3:26"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3:26"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3:26"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3:26"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3:26"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3:26"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3:26"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3:26"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3:26"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3:26"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3:26"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3:26"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3:26"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3:26"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3:26"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3:26"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3:26"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3:26"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3:26"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3:26"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3:26"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3:26"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3:26"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3:26"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3:26"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3:26"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3:26"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3:26"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3:26"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3:26"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3:26"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3:26"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3:26"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3:26"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3:26"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3:26"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3:26"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3:26"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3:26"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3:26"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3:26"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3:26"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3:26"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3:26"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3:26"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3:26"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3:26"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3:26"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3:26"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3:26"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3:26"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3:26"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3:26"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3:26"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3:26"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3:26"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3:26"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3:26"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3:26"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3:26"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3:26"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3:26"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3:26"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3:26"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3:26"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3:26"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3:26"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3:26"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3:26"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3:26"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3:26"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3:26"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3:26"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3:26"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3:26"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3:26"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3:26"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3:26"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3:26"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3:26"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3:26"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3:26"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3:26"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3:26"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3:26"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3:26"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3:26"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3:26"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3:26"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3:26"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3:26"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3:26"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3:26"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3:26"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3:26"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3:26"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3:26"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3:26"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3:26"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3:26"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3:26"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3:26"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3:26"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3:26"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3:26"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3:26"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3:26"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3:26"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3:26"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3:26"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3:26"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3:26"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3:26"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3:26"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3:26"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3:26"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3:26"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3:26"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3:26"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3:26"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3:26"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3:26"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3:26"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3:26"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3:26"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3:26"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3:26"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3:26"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3:26"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3:26"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3:26"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3:26"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3:26"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3:26"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3:26"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3:26"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3:26"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3:26"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3:26"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3:26"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3:26"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3:26"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3:26"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3:26"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3:26"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3:26"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3:26"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3:26"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3:26"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3:26"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3:26"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3:26"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3:26"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3:26"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3:26"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3:26"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3:26"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3:26"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3:26"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3:26"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3:26"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3:26"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3:26"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3:26"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3:26"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3:26"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3:26"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3:26"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3:26"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3:26"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3:26"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3:26"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3:26"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3:26"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3:26"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3:26"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3:26"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3:26"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3:26"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3:26"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3:26"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3:26"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3:26"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3:26"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3:26"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3:26"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3:26"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3:26"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3:26"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3:26"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3:26"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3:26"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3:26"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3:26"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3:26"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3:26"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3:26"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3:26"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3:26"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3:26"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3:26"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3:26"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3:26"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3:26"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3:26"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3:26"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3:26"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3:26"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3:26"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3:26"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3:26"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3:26"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3:26"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3:26"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3:26"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3:26"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3:26"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3:26"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3:26"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3:26"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3:26"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3:26"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3:26"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3:26"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3:26"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 spans="13:26"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  <row r="1002" spans="13:26"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</row>
    <row r="1003" spans="13:26"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</row>
    <row r="1004" spans="13:26"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</row>
    <row r="1005" spans="13:26"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</row>
    <row r="1006" spans="13:26"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</row>
    <row r="1007" spans="13:26"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</row>
    <row r="1008" spans="13:26"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</row>
    <row r="1009" spans="13:26"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</row>
    <row r="1010" spans="13:26"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</row>
    <row r="1011" spans="13:26"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</row>
    <row r="1012" spans="13:26"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</row>
    <row r="1013" spans="13:26"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</row>
    <row r="1014" spans="13:26"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</row>
    <row r="1015" spans="13:26"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</row>
    <row r="1016" spans="13:26"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</row>
    <row r="1017" spans="13:26"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</row>
    <row r="1018" spans="13:26"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</row>
    <row r="1019" spans="13:26"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</row>
    <row r="1020" spans="13:26"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</row>
    <row r="1021" spans="13:26"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</row>
    <row r="1022" spans="13:26"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</row>
    <row r="1023" spans="13:26"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</row>
    <row r="1024" spans="13:26"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</row>
    <row r="1025" spans="13:26"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</row>
    <row r="1026" spans="13:26"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</row>
    <row r="1027" spans="13:26"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</row>
    <row r="1028" spans="13:26"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</row>
    <row r="1029" spans="13:26"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</row>
    <row r="1030" spans="13:26"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</row>
    <row r="1031" spans="13:26"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</row>
    <row r="1032" spans="13:26"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</row>
    <row r="1033" spans="13:26"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</row>
    <row r="1034" spans="13:26"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</row>
    <row r="1035" spans="13:26"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</row>
    <row r="1036" spans="13:26"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</row>
    <row r="1037" spans="13:26"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</row>
    <row r="1038" spans="13:26"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</row>
    <row r="1039" spans="13:26"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</row>
    <row r="1040" spans="13:26"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</row>
    <row r="1041" spans="13:26"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</row>
    <row r="1042" spans="13:26"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</row>
    <row r="1043" spans="13:26"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</row>
    <row r="1044" spans="13:26"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</row>
    <row r="1045" spans="13:26"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</row>
    <row r="1046" spans="13:26"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</row>
    <row r="1047" spans="13:26"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</row>
    <row r="1048" spans="13:26"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 spans="13:26"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</row>
    <row r="1050" spans="13:26"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</row>
    <row r="1051" spans="13:26"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</row>
    <row r="1052" spans="13:26"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</row>
    <row r="1053" spans="13:26"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</row>
    <row r="1054" spans="13:26"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</row>
    <row r="1055" spans="13:26"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</row>
    <row r="1056" spans="13:26"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</row>
    <row r="1057" spans="13:26"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</row>
    <row r="1058" spans="13:26"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</row>
    <row r="1059" spans="13:26"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</row>
    <row r="1060" spans="13:26"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</row>
    <row r="1061" spans="13:26"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</row>
    <row r="1062" spans="13:26"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</row>
    <row r="1063" spans="13:26"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</row>
    <row r="1064" spans="13:26"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</row>
    <row r="1065" spans="13:26"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</row>
    <row r="1066" spans="13:26"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</row>
    <row r="1067" spans="13:26"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</row>
    <row r="1068" spans="13:26"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</row>
    <row r="1069" spans="13:26"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</row>
    <row r="1070" spans="13:26"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</row>
    <row r="1071" spans="13:26"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</row>
    <row r="1072" spans="13:26"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</row>
    <row r="1073" spans="13:26"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</row>
    <row r="1074" spans="13:26"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</row>
    <row r="1075" spans="13:26"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</row>
    <row r="1076" spans="13:26"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</row>
    <row r="1077" spans="13:26"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</row>
    <row r="1078" spans="13:26"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</row>
    <row r="1079" spans="13:26"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</row>
    <row r="1080" spans="13:26"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</row>
    <row r="1081" spans="13:26"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</row>
    <row r="1082" spans="13:26"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</row>
    <row r="1083" spans="13:26"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</row>
    <row r="1084" spans="13:26"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</row>
    <row r="1085" spans="13:26"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</row>
    <row r="1086" spans="13:26"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</row>
    <row r="1087" spans="13:26"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</row>
    <row r="1088" spans="13:26"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</row>
    <row r="1089" spans="13:26"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</row>
    <row r="1090" spans="13:26"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</row>
    <row r="1091" spans="13:26"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</row>
    <row r="1092" spans="13:26"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</row>
    <row r="1093" spans="13:26"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</row>
    <row r="1094" spans="13:26"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</row>
    <row r="1095" spans="13:26"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</row>
    <row r="1096" spans="13:26"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</row>
    <row r="1097" spans="13:26"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</row>
    <row r="1098" spans="13:26"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</row>
    <row r="1099" spans="13:26"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</row>
    <row r="1100" spans="13:26"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</row>
    <row r="1101" spans="13:26"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</row>
    <row r="1102" spans="13:26"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</row>
    <row r="1103" spans="13:26"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</row>
    <row r="1104" spans="13:26"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</row>
    <row r="1105" spans="13:26"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</row>
    <row r="1106" spans="13:26"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</row>
    <row r="1107" spans="13:26"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</row>
    <row r="1108" spans="13:26"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</row>
    <row r="1109" spans="13:26"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</row>
    <row r="1110" spans="13:26"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</row>
    <row r="1111" spans="13:26"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</row>
    <row r="1112" spans="13:26"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</row>
    <row r="1113" spans="13:26"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</row>
    <row r="1114" spans="13:26"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</row>
    <row r="1115" spans="13:26"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 spans="13:26"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</row>
    <row r="1117" spans="13:26"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</row>
    <row r="1118" spans="13:26"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</row>
    <row r="1119" spans="13:26"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</row>
    <row r="1120" spans="13:26"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</row>
    <row r="1121" spans="13:26"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</row>
    <row r="1122" spans="13:26"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</row>
    <row r="1123" spans="13:26"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</row>
    <row r="1124" spans="13:26"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</row>
    <row r="1125" spans="13:26"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</row>
    <row r="1126" spans="13:26"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</row>
    <row r="1127" spans="13:26"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</row>
    <row r="1128" spans="13:26"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</row>
    <row r="1129" spans="13:26"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</row>
    <row r="1130" spans="13:26"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</row>
    <row r="1131" spans="13:26"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</row>
    <row r="1132" spans="13:26"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</row>
    <row r="1133" spans="13:26"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</row>
    <row r="1134" spans="13:26"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</row>
    <row r="1135" spans="13:26"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</row>
    <row r="1136" spans="13:26"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</row>
    <row r="1137" spans="13:26"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</row>
    <row r="1138" spans="13:26"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</row>
    <row r="1139" spans="13:26"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</row>
    <row r="1140" spans="13:26"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</row>
    <row r="1141" spans="13:26"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</row>
    <row r="1142" spans="13:26"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</row>
    <row r="1143" spans="13:26"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</row>
    <row r="1144" spans="13:26"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</row>
    <row r="1145" spans="13:26"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</row>
    <row r="1146" spans="13:26"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</row>
    <row r="1147" spans="13:26"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</row>
    <row r="1148" spans="13:26"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</row>
    <row r="1149" spans="13:26"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</row>
    <row r="1150" spans="13:26"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</row>
    <row r="1151" spans="13:26"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</row>
    <row r="1152" spans="13:26"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</row>
    <row r="1153" spans="13:26"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</row>
    <row r="1154" spans="13:26"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</row>
    <row r="1155" spans="13:26"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</row>
    <row r="1156" spans="13:26"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</row>
    <row r="1157" spans="13:26"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</row>
    <row r="1158" spans="13:26"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</row>
    <row r="1159" spans="13:26"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</row>
    <row r="1160" spans="13:26"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</row>
    <row r="1161" spans="13:26"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</row>
    <row r="1162" spans="13:26"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</row>
    <row r="1163" spans="13:26"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</row>
    <row r="1164" spans="13:26"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</row>
    <row r="1165" spans="13:26"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</row>
    <row r="1166" spans="13:26"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</row>
    <row r="1167" spans="13:26"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</row>
    <row r="1168" spans="13:26"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</row>
    <row r="1169" spans="13:26"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</row>
    <row r="1170" spans="13:26"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</row>
    <row r="1171" spans="13:26"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</row>
    <row r="1172" spans="13:26"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</row>
    <row r="1173" spans="13:26"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</row>
    <row r="1174" spans="13:26"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</row>
    <row r="1175" spans="13:26"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</row>
    <row r="1176" spans="13:26"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</row>
    <row r="1177" spans="13:26"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</row>
    <row r="1178" spans="13:26"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</row>
    <row r="1179" spans="13:26"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</row>
    <row r="1180" spans="13:26"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</row>
    <row r="1181" spans="13:26"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</row>
    <row r="1182" spans="13:26">
      <c r="M1182" s="34"/>
      <c r="N1182" s="34"/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</row>
    <row r="1183" spans="13:26"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</row>
    <row r="1184" spans="13:26"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</row>
    <row r="1185" spans="13:26"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</row>
    <row r="1186" spans="13:26"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</row>
    <row r="1187" spans="13:26"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</row>
    <row r="1188" spans="13:26"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</row>
    <row r="1189" spans="13:26"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</row>
    <row r="1190" spans="13:26"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</row>
    <row r="1191" spans="13:26"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</row>
    <row r="1192" spans="13:26"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</row>
    <row r="1193" spans="13:26"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</row>
    <row r="1194" spans="13:26"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</row>
    <row r="1195" spans="13:26"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</row>
    <row r="1196" spans="13:26"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</row>
    <row r="1197" spans="13:26"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</row>
    <row r="1198" spans="13:26"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</row>
    <row r="1199" spans="13:26"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</row>
    <row r="1200" spans="13:26"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</row>
    <row r="1201" spans="13:26"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</row>
    <row r="1202" spans="13:26"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</row>
    <row r="1203" spans="13:26">
      <c r="M1203" s="35"/>
      <c r="N1203" s="35"/>
      <c r="O1203" s="35"/>
      <c r="P1203" s="35"/>
      <c r="Q1203" s="35"/>
      <c r="R1203" s="35"/>
      <c r="S1203" s="35"/>
      <c r="T1203" s="35"/>
      <c r="U1203" s="35"/>
      <c r="V1203" s="35"/>
      <c r="W1203" s="35"/>
      <c r="X1203" s="35"/>
      <c r="Y1203" s="35"/>
      <c r="Z1203" s="35"/>
    </row>
    <row r="1204" spans="13:26">
      <c r="M1204" s="35"/>
      <c r="N1204" s="35"/>
      <c r="O1204" s="35"/>
      <c r="P1204" s="35"/>
      <c r="Q1204" s="35"/>
      <c r="R1204" s="35"/>
      <c r="S1204" s="35"/>
      <c r="T1204" s="35"/>
      <c r="U1204" s="35"/>
      <c r="V1204" s="35"/>
      <c r="W1204" s="35"/>
      <c r="X1204" s="35"/>
      <c r="Y1204" s="35"/>
      <c r="Z1204" s="35"/>
    </row>
    <row r="1205" spans="13:26"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  <c r="W1205" s="35"/>
      <c r="X1205" s="35"/>
      <c r="Y1205" s="35"/>
      <c r="Z1205" s="35"/>
    </row>
    <row r="1206" spans="13:26">
      <c r="M1206" s="35"/>
      <c r="N1206" s="35"/>
      <c r="O1206" s="35"/>
      <c r="P1206" s="35"/>
      <c r="Q1206" s="35"/>
      <c r="R1206" s="35"/>
      <c r="S1206" s="35"/>
      <c r="T1206" s="35"/>
      <c r="U1206" s="35"/>
      <c r="V1206" s="35"/>
      <c r="W1206" s="35"/>
      <c r="X1206" s="35"/>
      <c r="Y1206" s="35"/>
      <c r="Z1206" s="35"/>
    </row>
    <row r="1207" spans="13:26">
      <c r="M1207" s="35"/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</row>
    <row r="1208" spans="13:26">
      <c r="M1208" s="35"/>
      <c r="N1208" s="35"/>
      <c r="O1208" s="35"/>
      <c r="P1208" s="35"/>
      <c r="Q1208" s="35"/>
      <c r="R1208" s="35"/>
      <c r="S1208" s="35"/>
      <c r="T1208" s="35"/>
      <c r="U1208" s="35"/>
      <c r="V1208" s="35"/>
      <c r="W1208" s="35"/>
      <c r="X1208" s="35"/>
      <c r="Y1208" s="35"/>
      <c r="Z1208" s="35"/>
    </row>
    <row r="1209" spans="13:26">
      <c r="M1209" s="35"/>
      <c r="N1209" s="35"/>
      <c r="O1209" s="35"/>
      <c r="P1209" s="35"/>
      <c r="Q1209" s="35"/>
      <c r="R1209" s="35"/>
      <c r="S1209" s="35"/>
      <c r="T1209" s="35"/>
      <c r="U1209" s="35"/>
      <c r="V1209" s="35"/>
      <c r="W1209" s="35"/>
      <c r="X1209" s="35"/>
      <c r="Y1209" s="35"/>
      <c r="Z1209" s="35"/>
    </row>
    <row r="1210" spans="13:26">
      <c r="M1210" s="35"/>
      <c r="N1210" s="35"/>
      <c r="O1210" s="35"/>
      <c r="P1210" s="35"/>
      <c r="Q1210" s="35"/>
      <c r="R1210" s="35"/>
      <c r="S1210" s="35"/>
      <c r="T1210" s="35"/>
      <c r="U1210" s="35"/>
      <c r="V1210" s="35"/>
      <c r="W1210" s="35"/>
      <c r="X1210" s="35"/>
      <c r="Y1210" s="35"/>
      <c r="Z1210" s="35"/>
    </row>
    <row r="1211" spans="13:26"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  <c r="W1211" s="35"/>
      <c r="X1211" s="35"/>
      <c r="Y1211" s="35"/>
      <c r="Z1211" s="35"/>
    </row>
    <row r="1212" spans="13:26">
      <c r="M1212" s="35"/>
      <c r="N1212" s="35"/>
      <c r="O1212" s="35"/>
      <c r="P1212" s="35"/>
      <c r="Q1212" s="35"/>
      <c r="R1212" s="35"/>
      <c r="S1212" s="35"/>
      <c r="T1212" s="35"/>
      <c r="U1212" s="35"/>
      <c r="V1212" s="35"/>
      <c r="W1212" s="35"/>
      <c r="X1212" s="35"/>
      <c r="Y1212" s="35"/>
      <c r="Z1212" s="35"/>
    </row>
    <row r="1213" spans="13:26">
      <c r="M1213" s="35"/>
      <c r="N1213" s="35"/>
      <c r="O1213" s="35"/>
      <c r="P1213" s="35"/>
      <c r="Q1213" s="35"/>
      <c r="R1213" s="35"/>
      <c r="S1213" s="35"/>
      <c r="T1213" s="35"/>
      <c r="U1213" s="35"/>
      <c r="V1213" s="35"/>
      <c r="W1213" s="35"/>
      <c r="X1213" s="35"/>
      <c r="Y1213" s="35"/>
      <c r="Z1213" s="35"/>
    </row>
    <row r="1214" spans="13:26">
      <c r="M1214" s="35"/>
      <c r="N1214" s="35"/>
      <c r="O1214" s="35"/>
      <c r="P1214" s="35"/>
      <c r="Q1214" s="35"/>
      <c r="R1214" s="35"/>
      <c r="S1214" s="35"/>
      <c r="T1214" s="35"/>
      <c r="U1214" s="35"/>
      <c r="V1214" s="35"/>
      <c r="W1214" s="35"/>
      <c r="X1214" s="35"/>
      <c r="Y1214" s="35"/>
      <c r="Z1214" s="35"/>
    </row>
    <row r="1215" spans="13:26">
      <c r="M1215" s="35"/>
      <c r="N1215" s="35"/>
      <c r="O1215" s="35"/>
      <c r="P1215" s="35"/>
      <c r="Q1215" s="35"/>
      <c r="R1215" s="35"/>
      <c r="S1215" s="35"/>
      <c r="T1215" s="35"/>
      <c r="U1215" s="35"/>
      <c r="V1215" s="35"/>
      <c r="W1215" s="35"/>
      <c r="X1215" s="35"/>
      <c r="Y1215" s="35"/>
      <c r="Z1215" s="35"/>
    </row>
    <row r="1216" spans="13:26">
      <c r="M1216" s="35"/>
      <c r="N1216" s="35"/>
      <c r="O1216" s="35"/>
      <c r="P1216" s="35"/>
      <c r="Q1216" s="35"/>
      <c r="R1216" s="35"/>
      <c r="S1216" s="35"/>
      <c r="T1216" s="35"/>
      <c r="U1216" s="35"/>
      <c r="V1216" s="35"/>
      <c r="W1216" s="35"/>
      <c r="X1216" s="35"/>
      <c r="Y1216" s="35"/>
      <c r="Z1216" s="35"/>
    </row>
    <row r="1217" spans="13:26"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  <c r="W1217" s="35"/>
      <c r="X1217" s="35"/>
      <c r="Y1217" s="35"/>
      <c r="Z1217" s="35"/>
    </row>
    <row r="1218" spans="13:26">
      <c r="M1218" s="3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/>
      <c r="Y1218" s="35"/>
      <c r="Z1218" s="35"/>
    </row>
    <row r="1219" spans="13:26">
      <c r="M1219" s="3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</row>
    <row r="1220" spans="13:26">
      <c r="M1220" s="35"/>
      <c r="N1220" s="35"/>
      <c r="O1220" s="35"/>
      <c r="P1220" s="35"/>
      <c r="Q1220" s="35"/>
      <c r="R1220" s="35"/>
      <c r="S1220" s="35"/>
      <c r="T1220" s="35"/>
      <c r="U1220" s="35"/>
      <c r="V1220" s="35"/>
      <c r="W1220" s="35"/>
      <c r="X1220" s="35"/>
      <c r="Y1220" s="35"/>
      <c r="Z1220" s="35"/>
    </row>
    <row r="1221" spans="13:26">
      <c r="M1221" s="35"/>
      <c r="N1221" s="35"/>
      <c r="O1221" s="35"/>
      <c r="P1221" s="35"/>
      <c r="Q1221" s="35"/>
      <c r="R1221" s="35"/>
      <c r="S1221" s="35"/>
      <c r="T1221" s="35"/>
      <c r="U1221" s="35"/>
      <c r="V1221" s="35"/>
      <c r="W1221" s="35"/>
      <c r="X1221" s="35"/>
      <c r="Y1221" s="35"/>
      <c r="Z1221" s="35"/>
    </row>
    <row r="1222" spans="13:26">
      <c r="M1222" s="35"/>
      <c r="N1222" s="35"/>
      <c r="O1222" s="35"/>
      <c r="P1222" s="35"/>
      <c r="Q1222" s="35"/>
      <c r="R1222" s="35"/>
      <c r="S1222" s="35"/>
      <c r="T1222" s="35"/>
      <c r="U1222" s="35"/>
      <c r="V1222" s="35"/>
      <c r="W1222" s="35"/>
      <c r="X1222" s="35"/>
      <c r="Y1222" s="35"/>
      <c r="Z1222" s="35"/>
    </row>
    <row r="1223" spans="13:26"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  <c r="W1223" s="35"/>
      <c r="X1223" s="35"/>
      <c r="Y1223" s="35"/>
      <c r="Z1223" s="35"/>
    </row>
    <row r="1224" spans="13:26">
      <c r="M1224" s="35"/>
      <c r="N1224" s="35"/>
      <c r="O1224" s="35"/>
      <c r="P1224" s="35"/>
      <c r="Q1224" s="35"/>
      <c r="R1224" s="35"/>
      <c r="S1224" s="35"/>
      <c r="T1224" s="35"/>
      <c r="U1224" s="35"/>
      <c r="V1224" s="35"/>
      <c r="W1224" s="35"/>
      <c r="X1224" s="35"/>
      <c r="Y1224" s="35"/>
      <c r="Z1224" s="35"/>
    </row>
    <row r="1225" spans="13:26">
      <c r="M1225" s="35"/>
      <c r="N1225" s="35"/>
      <c r="O1225" s="35"/>
      <c r="P1225" s="35"/>
      <c r="Q1225" s="35"/>
      <c r="R1225" s="35"/>
      <c r="S1225" s="35"/>
      <c r="T1225" s="35"/>
      <c r="U1225" s="35"/>
      <c r="V1225" s="35"/>
      <c r="W1225" s="35"/>
      <c r="X1225" s="35"/>
      <c r="Y1225" s="35"/>
      <c r="Z1225" s="35"/>
    </row>
    <row r="1226" spans="13:26">
      <c r="M1226" s="3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</row>
    <row r="1227" spans="13:26">
      <c r="M1227" s="35"/>
      <c r="N1227" s="35"/>
      <c r="O1227" s="35"/>
      <c r="P1227" s="35"/>
      <c r="Q1227" s="35"/>
      <c r="R1227" s="35"/>
      <c r="S1227" s="35"/>
      <c r="T1227" s="35"/>
      <c r="U1227" s="35"/>
      <c r="V1227" s="35"/>
      <c r="W1227" s="35"/>
      <c r="X1227" s="35"/>
      <c r="Y1227" s="35"/>
      <c r="Z1227" s="35"/>
    </row>
    <row r="1228" spans="13:26">
      <c r="M1228" s="35"/>
      <c r="N1228" s="35"/>
      <c r="O1228" s="35"/>
      <c r="P1228" s="35"/>
      <c r="Q1228" s="35"/>
      <c r="R1228" s="35"/>
      <c r="S1228" s="35"/>
      <c r="T1228" s="35"/>
      <c r="U1228" s="35"/>
      <c r="V1228" s="35"/>
      <c r="W1228" s="35"/>
      <c r="X1228" s="35"/>
      <c r="Y1228" s="35"/>
      <c r="Z1228" s="35"/>
    </row>
    <row r="1229" spans="13:26"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  <c r="W1229" s="35"/>
      <c r="X1229" s="35"/>
      <c r="Y1229" s="35"/>
      <c r="Z1229" s="35"/>
    </row>
    <row r="1230" spans="13:26">
      <c r="M1230" s="35"/>
      <c r="N1230" s="35"/>
      <c r="O1230" s="35"/>
      <c r="P1230" s="35"/>
      <c r="Q1230" s="35"/>
      <c r="R1230" s="35"/>
      <c r="S1230" s="35"/>
      <c r="T1230" s="35"/>
      <c r="U1230" s="35"/>
      <c r="V1230" s="35"/>
      <c r="W1230" s="35"/>
      <c r="X1230" s="35"/>
      <c r="Y1230" s="35"/>
      <c r="Z1230" s="35"/>
    </row>
    <row r="1231" spans="13:26">
      <c r="M1231" s="35"/>
      <c r="N1231" s="35"/>
      <c r="O1231" s="35"/>
      <c r="P1231" s="35"/>
      <c r="Q1231" s="35"/>
      <c r="R1231" s="35"/>
      <c r="S1231" s="35"/>
      <c r="T1231" s="35"/>
      <c r="U1231" s="35"/>
      <c r="V1231" s="35"/>
      <c r="W1231" s="35"/>
      <c r="X1231" s="35"/>
      <c r="Y1231" s="35"/>
      <c r="Z1231" s="35"/>
    </row>
    <row r="1232" spans="13:26"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</row>
    <row r="1233" spans="13:26">
      <c r="M1233" s="35"/>
      <c r="N1233" s="35"/>
      <c r="O1233" s="35"/>
      <c r="P1233" s="35"/>
      <c r="Q1233" s="35"/>
      <c r="R1233" s="35"/>
      <c r="S1233" s="35"/>
      <c r="T1233" s="35"/>
      <c r="U1233" s="35"/>
      <c r="V1233" s="35"/>
      <c r="W1233" s="35"/>
      <c r="X1233" s="35"/>
      <c r="Y1233" s="35"/>
      <c r="Z1233" s="35"/>
    </row>
    <row r="1234" spans="13:26"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</row>
    <row r="1235" spans="13:26"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  <c r="W1235" s="35"/>
      <c r="X1235" s="35"/>
      <c r="Y1235" s="35"/>
      <c r="Z1235" s="35"/>
    </row>
    <row r="1236" spans="13:26">
      <c r="M1236" s="35"/>
      <c r="N1236" s="35"/>
      <c r="O1236" s="35"/>
      <c r="P1236" s="35"/>
      <c r="Q1236" s="35"/>
      <c r="R1236" s="35"/>
      <c r="S1236" s="35"/>
      <c r="T1236" s="35"/>
      <c r="U1236" s="35"/>
      <c r="V1236" s="35"/>
      <c r="W1236" s="35"/>
      <c r="X1236" s="35"/>
      <c r="Y1236" s="35"/>
      <c r="Z1236" s="35"/>
    </row>
    <row r="1237" spans="13:26">
      <c r="M1237" s="35"/>
      <c r="N1237" s="35"/>
      <c r="O1237" s="35"/>
      <c r="P1237" s="35"/>
      <c r="Q1237" s="35"/>
      <c r="R1237" s="35"/>
      <c r="S1237" s="35"/>
      <c r="T1237" s="35"/>
      <c r="U1237" s="35"/>
      <c r="V1237" s="35"/>
      <c r="W1237" s="35"/>
      <c r="X1237" s="35"/>
      <c r="Y1237" s="35"/>
      <c r="Z1237" s="35"/>
    </row>
    <row r="1238" spans="13:26"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</row>
    <row r="1239" spans="13:26">
      <c r="M1239" s="35"/>
      <c r="N1239" s="35"/>
      <c r="O1239" s="35"/>
      <c r="P1239" s="35"/>
      <c r="Q1239" s="35"/>
      <c r="R1239" s="35"/>
      <c r="S1239" s="35"/>
      <c r="T1239" s="35"/>
      <c r="U1239" s="35"/>
      <c r="V1239" s="35"/>
      <c r="W1239" s="35"/>
      <c r="X1239" s="35"/>
      <c r="Y1239" s="35"/>
      <c r="Z1239" s="35"/>
    </row>
    <row r="1240" spans="13:26">
      <c r="M1240" s="35"/>
      <c r="N1240" s="35"/>
      <c r="O1240" s="35"/>
      <c r="P1240" s="35"/>
      <c r="Q1240" s="35"/>
      <c r="R1240" s="35"/>
      <c r="S1240" s="35"/>
      <c r="T1240" s="35"/>
      <c r="U1240" s="35"/>
      <c r="V1240" s="35"/>
      <c r="W1240" s="35"/>
      <c r="X1240" s="35"/>
      <c r="Y1240" s="35"/>
      <c r="Z1240" s="35"/>
    </row>
    <row r="1241" spans="13:26"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  <c r="W1241" s="35"/>
      <c r="X1241" s="35"/>
      <c r="Y1241" s="35"/>
      <c r="Z1241" s="35"/>
    </row>
    <row r="1242" spans="13:26">
      <c r="M1242" s="35"/>
      <c r="N1242" s="35"/>
      <c r="O1242" s="35"/>
      <c r="P1242" s="35"/>
      <c r="Q1242" s="35"/>
      <c r="R1242" s="35"/>
      <c r="S1242" s="35"/>
      <c r="T1242" s="35"/>
      <c r="U1242" s="35"/>
      <c r="V1242" s="35"/>
      <c r="W1242" s="35"/>
      <c r="X1242" s="35"/>
      <c r="Y1242" s="35"/>
      <c r="Z1242" s="35"/>
    </row>
    <row r="1243" spans="13:26">
      <c r="M1243" s="35"/>
      <c r="N1243" s="35"/>
      <c r="O1243" s="35"/>
      <c r="P1243" s="35"/>
      <c r="Q1243" s="35"/>
      <c r="R1243" s="35"/>
      <c r="S1243" s="35"/>
      <c r="T1243" s="35"/>
      <c r="U1243" s="35"/>
      <c r="V1243" s="35"/>
      <c r="W1243" s="35"/>
      <c r="X1243" s="35"/>
      <c r="Y1243" s="35"/>
      <c r="Z1243" s="35"/>
    </row>
    <row r="1244" spans="13:26">
      <c r="M1244" s="35"/>
      <c r="N1244" s="35"/>
      <c r="O1244" s="35"/>
      <c r="P1244" s="35"/>
      <c r="Q1244" s="35"/>
      <c r="R1244" s="35"/>
      <c r="S1244" s="35"/>
      <c r="T1244" s="35"/>
      <c r="U1244" s="35"/>
      <c r="V1244" s="35"/>
      <c r="W1244" s="35"/>
      <c r="X1244" s="35"/>
      <c r="Y1244" s="35"/>
      <c r="Z1244" s="35"/>
    </row>
    <row r="1245" spans="13:26">
      <c r="M1245" s="35"/>
      <c r="N1245" s="35"/>
      <c r="O1245" s="35"/>
      <c r="P1245" s="35"/>
      <c r="Q1245" s="35"/>
      <c r="R1245" s="35"/>
      <c r="S1245" s="35"/>
      <c r="T1245" s="35"/>
      <c r="U1245" s="35"/>
      <c r="V1245" s="35"/>
      <c r="W1245" s="35"/>
      <c r="X1245" s="35"/>
      <c r="Y1245" s="35"/>
      <c r="Z1245" s="35"/>
    </row>
    <row r="1246" spans="13:26">
      <c r="M1246" s="35"/>
      <c r="N1246" s="35"/>
      <c r="O1246" s="35"/>
      <c r="P1246" s="35"/>
      <c r="Q1246" s="35"/>
      <c r="R1246" s="35"/>
      <c r="S1246" s="35"/>
      <c r="T1246" s="35"/>
      <c r="U1246" s="35"/>
      <c r="V1246" s="35"/>
      <c r="W1246" s="35"/>
      <c r="X1246" s="35"/>
      <c r="Y1246" s="35"/>
      <c r="Z1246" s="35"/>
    </row>
    <row r="1247" spans="13:26"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  <c r="W1247" s="35"/>
      <c r="X1247" s="35"/>
      <c r="Y1247" s="35"/>
      <c r="Z1247" s="35"/>
    </row>
    <row r="1248" spans="13:26">
      <c r="M1248" s="35"/>
      <c r="N1248" s="35"/>
      <c r="O1248" s="35"/>
      <c r="P1248" s="35"/>
      <c r="Q1248" s="35"/>
      <c r="R1248" s="35"/>
      <c r="S1248" s="35"/>
      <c r="T1248" s="35"/>
      <c r="U1248" s="35"/>
      <c r="V1248" s="35"/>
      <c r="W1248" s="35"/>
      <c r="X1248" s="35"/>
      <c r="Y1248" s="35"/>
      <c r="Z1248" s="35"/>
    </row>
    <row r="1249" spans="13:26">
      <c r="M1249" s="34"/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</row>
    <row r="1250" spans="13:26">
      <c r="M1250" s="35"/>
      <c r="N1250" s="35"/>
      <c r="O1250" s="35"/>
      <c r="P1250" s="35"/>
      <c r="Q1250" s="35"/>
      <c r="R1250" s="35"/>
      <c r="S1250" s="35"/>
      <c r="T1250" s="35"/>
      <c r="U1250" s="35"/>
      <c r="V1250" s="35"/>
      <c r="W1250" s="35"/>
      <c r="X1250" s="35"/>
      <c r="Y1250" s="35"/>
      <c r="Z1250" s="35"/>
    </row>
    <row r="1251" spans="13:26">
      <c r="M1251" s="35"/>
      <c r="N1251" s="35"/>
      <c r="O1251" s="35"/>
      <c r="P1251" s="35"/>
      <c r="Q1251" s="35"/>
      <c r="R1251" s="35"/>
      <c r="S1251" s="35"/>
      <c r="T1251" s="35"/>
      <c r="U1251" s="35"/>
      <c r="V1251" s="35"/>
      <c r="W1251" s="35"/>
      <c r="X1251" s="35"/>
      <c r="Y1251" s="35"/>
      <c r="Z1251" s="35"/>
    </row>
    <row r="1252" spans="13:26">
      <c r="M1252" s="35"/>
      <c r="N1252" s="35"/>
      <c r="O1252" s="35"/>
      <c r="P1252" s="35"/>
      <c r="Q1252" s="35"/>
      <c r="R1252" s="35"/>
      <c r="S1252" s="35"/>
      <c r="T1252" s="35"/>
      <c r="U1252" s="35"/>
      <c r="V1252" s="35"/>
      <c r="W1252" s="35"/>
      <c r="X1252" s="35"/>
      <c r="Y1252" s="35"/>
      <c r="Z1252" s="35"/>
    </row>
    <row r="1253" spans="13:26"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  <c r="W1253" s="35"/>
      <c r="X1253" s="35"/>
      <c r="Y1253" s="35"/>
      <c r="Z1253" s="35"/>
    </row>
    <row r="1254" spans="13:26">
      <c r="M1254" s="35"/>
      <c r="N1254" s="35"/>
      <c r="O1254" s="35"/>
      <c r="P1254" s="35"/>
      <c r="Q1254" s="35"/>
      <c r="R1254" s="35"/>
      <c r="S1254" s="35"/>
      <c r="T1254" s="35"/>
      <c r="U1254" s="35"/>
      <c r="V1254" s="35"/>
      <c r="W1254" s="35"/>
      <c r="X1254" s="35"/>
      <c r="Y1254" s="35"/>
      <c r="Z1254" s="35"/>
    </row>
    <row r="1255" spans="13:26">
      <c r="M1255" s="35"/>
      <c r="N1255" s="35"/>
      <c r="O1255" s="35"/>
      <c r="P1255" s="35"/>
      <c r="Q1255" s="35"/>
      <c r="R1255" s="35"/>
      <c r="S1255" s="35"/>
      <c r="T1255" s="35"/>
      <c r="U1255" s="35"/>
      <c r="V1255" s="35"/>
      <c r="W1255" s="35"/>
      <c r="X1255" s="35"/>
      <c r="Y1255" s="35"/>
      <c r="Z1255" s="35"/>
    </row>
    <row r="1256" spans="13:26">
      <c r="M1256" s="35"/>
      <c r="N1256" s="35"/>
      <c r="O1256" s="35"/>
      <c r="P1256" s="35"/>
      <c r="Q1256" s="35"/>
      <c r="R1256" s="35"/>
      <c r="S1256" s="35"/>
      <c r="T1256" s="35"/>
      <c r="U1256" s="35"/>
      <c r="V1256" s="35"/>
      <c r="W1256" s="35"/>
      <c r="X1256" s="35"/>
      <c r="Y1256" s="35"/>
      <c r="Z1256" s="35"/>
    </row>
    <row r="1257" spans="13:26">
      <c r="M1257" s="35"/>
      <c r="N1257" s="35"/>
      <c r="O1257" s="35"/>
      <c r="P1257" s="35"/>
      <c r="Q1257" s="35"/>
      <c r="R1257" s="35"/>
      <c r="S1257" s="35"/>
      <c r="T1257" s="35"/>
      <c r="U1257" s="35"/>
      <c r="V1257" s="35"/>
      <c r="W1257" s="35"/>
      <c r="X1257" s="35"/>
      <c r="Y1257" s="35"/>
      <c r="Z1257" s="35"/>
    </row>
    <row r="1258" spans="13:26">
      <c r="M1258" s="35"/>
      <c r="N1258" s="35"/>
      <c r="O1258" s="35"/>
      <c r="P1258" s="35"/>
      <c r="Q1258" s="35"/>
      <c r="R1258" s="35"/>
      <c r="S1258" s="35"/>
      <c r="T1258" s="35"/>
      <c r="U1258" s="35"/>
      <c r="V1258" s="35"/>
      <c r="W1258" s="35"/>
      <c r="X1258" s="35"/>
      <c r="Y1258" s="35"/>
      <c r="Z1258" s="35"/>
    </row>
    <row r="1259" spans="13:26"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  <c r="W1259" s="35"/>
      <c r="X1259" s="35"/>
      <c r="Y1259" s="35"/>
      <c r="Z1259" s="35"/>
    </row>
    <row r="1260" spans="13:26">
      <c r="M1260" s="35"/>
      <c r="N1260" s="35"/>
      <c r="O1260" s="35"/>
      <c r="P1260" s="35"/>
      <c r="Q1260" s="35"/>
      <c r="R1260" s="35"/>
      <c r="S1260" s="35"/>
      <c r="T1260" s="35"/>
      <c r="U1260" s="35"/>
      <c r="V1260" s="35"/>
      <c r="W1260" s="35"/>
      <c r="X1260" s="35"/>
      <c r="Y1260" s="35"/>
      <c r="Z1260" s="35"/>
    </row>
    <row r="1261" spans="13:26">
      <c r="M1261" s="35"/>
      <c r="N1261" s="35"/>
      <c r="O1261" s="35"/>
      <c r="P1261" s="35"/>
      <c r="Q1261" s="35"/>
      <c r="R1261" s="35"/>
      <c r="S1261" s="35"/>
      <c r="T1261" s="35"/>
      <c r="U1261" s="35"/>
      <c r="V1261" s="35"/>
      <c r="W1261" s="35"/>
      <c r="X1261" s="35"/>
      <c r="Y1261" s="35"/>
      <c r="Z1261" s="35"/>
    </row>
    <row r="1262" spans="13:26">
      <c r="M1262" s="35"/>
      <c r="N1262" s="35"/>
      <c r="O1262" s="35"/>
      <c r="P1262" s="35"/>
      <c r="Q1262" s="35"/>
      <c r="R1262" s="35"/>
      <c r="S1262" s="35"/>
      <c r="T1262" s="35"/>
      <c r="U1262" s="35"/>
      <c r="V1262" s="35"/>
      <c r="W1262" s="35"/>
      <c r="X1262" s="35"/>
      <c r="Y1262" s="35"/>
      <c r="Z1262" s="35"/>
    </row>
    <row r="1263" spans="13:26"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</row>
    <row r="1264" spans="13:26">
      <c r="M1264" s="35"/>
      <c r="N1264" s="35"/>
      <c r="O1264" s="35"/>
      <c r="P1264" s="35"/>
      <c r="Q1264" s="35"/>
      <c r="R1264" s="35"/>
      <c r="S1264" s="35"/>
      <c r="T1264" s="35"/>
      <c r="U1264" s="35"/>
      <c r="V1264" s="35"/>
      <c r="W1264" s="35"/>
      <c r="X1264" s="35"/>
      <c r="Y1264" s="35"/>
      <c r="Z1264" s="35"/>
    </row>
    <row r="1265" spans="13:26">
      <c r="M1265" s="35"/>
      <c r="N1265" s="35"/>
      <c r="O1265" s="35"/>
      <c r="P1265" s="35"/>
      <c r="Q1265" s="35"/>
      <c r="R1265" s="35"/>
      <c r="S1265" s="35"/>
      <c r="T1265" s="35"/>
      <c r="U1265" s="35"/>
      <c r="V1265" s="35"/>
      <c r="W1265" s="35"/>
      <c r="X1265" s="35"/>
      <c r="Y1265" s="35"/>
      <c r="Z1265" s="35"/>
    </row>
    <row r="1266" spans="13:26">
      <c r="M1266" s="35"/>
      <c r="N1266" s="35"/>
      <c r="O1266" s="35"/>
      <c r="P1266" s="35"/>
      <c r="Q1266" s="35"/>
      <c r="R1266" s="35"/>
      <c r="S1266" s="35"/>
      <c r="T1266" s="35"/>
      <c r="U1266" s="35"/>
      <c r="V1266" s="35"/>
      <c r="W1266" s="35"/>
      <c r="X1266" s="35"/>
      <c r="Y1266" s="35"/>
      <c r="Z1266" s="35"/>
    </row>
    <row r="1267" spans="13:26">
      <c r="M1267" s="35"/>
      <c r="N1267" s="35"/>
      <c r="O1267" s="35"/>
      <c r="P1267" s="35"/>
      <c r="Q1267" s="35"/>
      <c r="R1267" s="35"/>
      <c r="S1267" s="35"/>
      <c r="T1267" s="35"/>
      <c r="U1267" s="35"/>
      <c r="V1267" s="35"/>
      <c r="W1267" s="35"/>
      <c r="X1267" s="35"/>
      <c r="Y1267" s="35"/>
      <c r="Z1267" s="35"/>
    </row>
    <row r="1268" spans="13:26">
      <c r="M1268" s="35"/>
      <c r="N1268" s="35"/>
      <c r="O1268" s="35"/>
      <c r="P1268" s="35"/>
      <c r="Q1268" s="35"/>
      <c r="R1268" s="35"/>
      <c r="S1268" s="35"/>
      <c r="T1268" s="35"/>
      <c r="U1268" s="35"/>
      <c r="V1268" s="35"/>
      <c r="W1268" s="35"/>
      <c r="X1268" s="35"/>
      <c r="Y1268" s="35"/>
      <c r="Z1268" s="35"/>
    </row>
    <row r="1269" spans="13:26">
      <c r="M1269" s="35"/>
      <c r="N1269" s="35"/>
      <c r="O1269" s="35"/>
      <c r="P1269" s="35"/>
      <c r="Q1269" s="35"/>
      <c r="R1269" s="35"/>
      <c r="S1269" s="35"/>
      <c r="T1269" s="35"/>
      <c r="U1269" s="35"/>
      <c r="V1269" s="35"/>
      <c r="W1269" s="35"/>
      <c r="X1269" s="35"/>
      <c r="Y1269" s="35"/>
      <c r="Z1269" s="35"/>
    </row>
    <row r="1270" spans="13:26">
      <c r="M1270" s="35"/>
      <c r="N1270" s="35"/>
      <c r="O1270" s="35"/>
      <c r="P1270" s="35"/>
      <c r="Q1270" s="35"/>
      <c r="R1270" s="35"/>
      <c r="S1270" s="35"/>
      <c r="T1270" s="35"/>
      <c r="U1270" s="35"/>
      <c r="V1270" s="35"/>
      <c r="W1270" s="35"/>
      <c r="X1270" s="35"/>
      <c r="Y1270" s="35"/>
      <c r="Z1270" s="35"/>
    </row>
    <row r="1271" spans="13:26">
      <c r="M1271" s="35"/>
      <c r="N1271" s="35"/>
      <c r="O1271" s="35"/>
      <c r="P1271" s="35"/>
      <c r="Q1271" s="35"/>
      <c r="R1271" s="35"/>
      <c r="S1271" s="35"/>
      <c r="T1271" s="35"/>
      <c r="U1271" s="35"/>
      <c r="V1271" s="35"/>
      <c r="W1271" s="35"/>
      <c r="X1271" s="35"/>
      <c r="Y1271" s="35"/>
      <c r="Z1271" s="35"/>
    </row>
    <row r="1272" spans="13:26">
      <c r="M1272" s="35"/>
      <c r="N1272" s="35"/>
      <c r="O1272" s="35"/>
      <c r="P1272" s="35"/>
      <c r="Q1272" s="35"/>
      <c r="R1272" s="35"/>
      <c r="S1272" s="35"/>
      <c r="T1272" s="35"/>
      <c r="U1272" s="35"/>
      <c r="V1272" s="35"/>
      <c r="W1272" s="35"/>
      <c r="X1272" s="35"/>
      <c r="Y1272" s="35"/>
      <c r="Z1272" s="35"/>
    </row>
    <row r="1273" spans="13:26">
      <c r="M1273" s="35"/>
      <c r="N1273" s="35"/>
      <c r="O1273" s="35"/>
      <c r="P1273" s="35"/>
      <c r="Q1273" s="35"/>
      <c r="R1273" s="35"/>
      <c r="S1273" s="35"/>
      <c r="T1273" s="35"/>
      <c r="U1273" s="35"/>
      <c r="V1273" s="35"/>
      <c r="W1273" s="35"/>
      <c r="X1273" s="35"/>
      <c r="Y1273" s="35"/>
      <c r="Z1273" s="35"/>
    </row>
    <row r="1274" spans="13:26">
      <c r="M1274" s="35"/>
      <c r="N1274" s="35"/>
      <c r="O1274" s="35"/>
      <c r="P1274" s="35"/>
      <c r="Q1274" s="35"/>
      <c r="R1274" s="35"/>
      <c r="S1274" s="35"/>
      <c r="T1274" s="35"/>
      <c r="U1274" s="35"/>
      <c r="V1274" s="35"/>
      <c r="W1274" s="35"/>
      <c r="X1274" s="35"/>
      <c r="Y1274" s="35"/>
      <c r="Z1274" s="35"/>
    </row>
    <row r="1275" spans="13:26">
      <c r="M1275" s="35"/>
      <c r="N1275" s="35"/>
      <c r="O1275" s="35"/>
      <c r="P1275" s="35"/>
      <c r="Q1275" s="35"/>
      <c r="R1275" s="35"/>
      <c r="S1275" s="35"/>
      <c r="T1275" s="35"/>
      <c r="U1275" s="35"/>
      <c r="V1275" s="35"/>
      <c r="W1275" s="35"/>
      <c r="X1275" s="35"/>
      <c r="Y1275" s="35"/>
      <c r="Z1275" s="35"/>
    </row>
    <row r="1276" spans="13:26">
      <c r="M1276" s="35"/>
      <c r="N1276" s="35"/>
      <c r="O1276" s="35"/>
      <c r="P1276" s="35"/>
      <c r="Q1276" s="35"/>
      <c r="R1276" s="35"/>
      <c r="S1276" s="35"/>
      <c r="T1276" s="35"/>
      <c r="U1276" s="35"/>
      <c r="V1276" s="35"/>
      <c r="W1276" s="35"/>
      <c r="X1276" s="35"/>
      <c r="Y1276" s="35"/>
      <c r="Z1276" s="35"/>
    </row>
    <row r="1277" spans="13:26"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  <c r="W1277" s="35"/>
      <c r="X1277" s="35"/>
      <c r="Y1277" s="35"/>
      <c r="Z1277" s="35"/>
    </row>
    <row r="1278" spans="13:26"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/>
      <c r="Y1278" s="35"/>
      <c r="Z1278" s="35"/>
    </row>
    <row r="1279" spans="13:26">
      <c r="M1279" s="35"/>
      <c r="N1279" s="35"/>
      <c r="O1279" s="35"/>
      <c r="P1279" s="35"/>
      <c r="Q1279" s="35"/>
      <c r="R1279" s="35"/>
      <c r="S1279" s="35"/>
      <c r="T1279" s="35"/>
      <c r="U1279" s="35"/>
      <c r="V1279" s="35"/>
      <c r="W1279" s="35"/>
      <c r="X1279" s="35"/>
      <c r="Y1279" s="35"/>
      <c r="Z1279" s="35"/>
    </row>
    <row r="1280" spans="13:26">
      <c r="M1280" s="35"/>
      <c r="N1280" s="35"/>
      <c r="O1280" s="35"/>
      <c r="P1280" s="35"/>
      <c r="Q1280" s="35"/>
      <c r="R1280" s="35"/>
      <c r="S1280" s="35"/>
      <c r="T1280" s="35"/>
      <c r="U1280" s="35"/>
      <c r="V1280" s="35"/>
      <c r="W1280" s="35"/>
      <c r="X1280" s="35"/>
      <c r="Y1280" s="35"/>
      <c r="Z1280" s="35"/>
    </row>
    <row r="1281" spans="13:26">
      <c r="M1281" s="35"/>
      <c r="N1281" s="35"/>
      <c r="O1281" s="35"/>
      <c r="P1281" s="35"/>
      <c r="Q1281" s="35"/>
      <c r="R1281" s="35"/>
      <c r="S1281" s="35"/>
      <c r="T1281" s="35"/>
      <c r="U1281" s="35"/>
      <c r="V1281" s="35"/>
      <c r="W1281" s="35"/>
      <c r="X1281" s="35"/>
      <c r="Y1281" s="35"/>
      <c r="Z1281" s="35"/>
    </row>
    <row r="1282" spans="13:26">
      <c r="M1282" s="35"/>
      <c r="N1282" s="35"/>
      <c r="O1282" s="35"/>
      <c r="P1282" s="35"/>
      <c r="Q1282" s="35"/>
      <c r="R1282" s="35"/>
      <c r="S1282" s="35"/>
      <c r="T1282" s="35"/>
      <c r="U1282" s="35"/>
      <c r="V1282" s="35"/>
      <c r="W1282" s="35"/>
      <c r="X1282" s="35"/>
      <c r="Y1282" s="35"/>
      <c r="Z1282" s="35"/>
    </row>
    <row r="1283" spans="13:26">
      <c r="M1283" s="35"/>
      <c r="N1283" s="35"/>
      <c r="O1283" s="35"/>
      <c r="P1283" s="35"/>
      <c r="Q1283" s="35"/>
      <c r="R1283" s="35"/>
      <c r="S1283" s="35"/>
      <c r="T1283" s="35"/>
      <c r="U1283" s="35"/>
      <c r="V1283" s="35"/>
      <c r="W1283" s="35"/>
      <c r="X1283" s="35"/>
      <c r="Y1283" s="35"/>
      <c r="Z1283" s="35"/>
    </row>
    <row r="1284" spans="13:26">
      <c r="M1284" s="35"/>
      <c r="N1284" s="35"/>
      <c r="O1284" s="35"/>
      <c r="P1284" s="35"/>
      <c r="Q1284" s="35"/>
      <c r="R1284" s="35"/>
      <c r="S1284" s="35"/>
      <c r="T1284" s="35"/>
      <c r="U1284" s="35"/>
      <c r="V1284" s="35"/>
      <c r="W1284" s="35"/>
      <c r="X1284" s="35"/>
      <c r="Y1284" s="35"/>
      <c r="Z1284" s="35"/>
    </row>
    <row r="1285" spans="13:26">
      <c r="M1285" s="35"/>
      <c r="N1285" s="35"/>
      <c r="O1285" s="35"/>
      <c r="P1285" s="35"/>
      <c r="Q1285" s="35"/>
      <c r="R1285" s="35"/>
      <c r="S1285" s="35"/>
      <c r="T1285" s="35"/>
      <c r="U1285" s="35"/>
      <c r="V1285" s="35"/>
      <c r="W1285" s="35"/>
      <c r="X1285" s="35"/>
      <c r="Y1285" s="35"/>
      <c r="Z1285" s="35"/>
    </row>
    <row r="1286" spans="13:26">
      <c r="M1286" s="35"/>
      <c r="N1286" s="35"/>
      <c r="O1286" s="35"/>
      <c r="P1286" s="35"/>
      <c r="Q1286" s="35"/>
      <c r="R1286" s="35"/>
      <c r="S1286" s="35"/>
      <c r="T1286" s="35"/>
      <c r="U1286" s="35"/>
      <c r="V1286" s="35"/>
      <c r="W1286" s="35"/>
      <c r="X1286" s="35"/>
      <c r="Y1286" s="35"/>
      <c r="Z1286" s="35"/>
    </row>
    <row r="1287" spans="13:26">
      <c r="M1287" s="35"/>
      <c r="N1287" s="35"/>
      <c r="O1287" s="35"/>
      <c r="P1287" s="35"/>
      <c r="Q1287" s="35"/>
      <c r="R1287" s="35"/>
      <c r="S1287" s="35"/>
      <c r="T1287" s="35"/>
      <c r="U1287" s="35"/>
      <c r="V1287" s="35"/>
      <c r="W1287" s="35"/>
      <c r="X1287" s="35"/>
      <c r="Y1287" s="35"/>
      <c r="Z1287" s="35"/>
    </row>
    <row r="1288" spans="13:26">
      <c r="M1288" s="35"/>
      <c r="N1288" s="35"/>
      <c r="O1288" s="35"/>
      <c r="P1288" s="35"/>
      <c r="Q1288" s="35"/>
      <c r="R1288" s="35"/>
      <c r="S1288" s="35"/>
      <c r="T1288" s="35"/>
      <c r="U1288" s="35"/>
      <c r="V1288" s="35"/>
      <c r="W1288" s="35"/>
      <c r="X1288" s="35"/>
      <c r="Y1288" s="35"/>
      <c r="Z1288" s="35"/>
    </row>
    <row r="1289" spans="13:26"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  <c r="W1289" s="35"/>
      <c r="X1289" s="35"/>
      <c r="Y1289" s="35"/>
      <c r="Z1289" s="35"/>
    </row>
    <row r="1290" spans="13:26">
      <c r="M1290" s="35"/>
      <c r="N1290" s="35"/>
      <c r="O1290" s="35"/>
      <c r="P1290" s="35"/>
      <c r="Q1290" s="35"/>
      <c r="R1290" s="35"/>
      <c r="S1290" s="35"/>
      <c r="T1290" s="35"/>
      <c r="U1290" s="35"/>
      <c r="V1290" s="35"/>
      <c r="W1290" s="35"/>
      <c r="X1290" s="35"/>
      <c r="Y1290" s="35"/>
      <c r="Z1290" s="35"/>
    </row>
    <row r="1291" spans="13:26">
      <c r="M1291" s="35"/>
      <c r="N1291" s="35"/>
      <c r="O1291" s="35"/>
      <c r="P1291" s="35"/>
      <c r="Q1291" s="35"/>
      <c r="R1291" s="35"/>
      <c r="S1291" s="35"/>
      <c r="T1291" s="35"/>
      <c r="U1291" s="35"/>
      <c r="V1291" s="35"/>
      <c r="W1291" s="35"/>
      <c r="X1291" s="35"/>
      <c r="Y1291" s="35"/>
      <c r="Z1291" s="35"/>
    </row>
    <row r="1292" spans="13:26">
      <c r="M1292" s="35"/>
      <c r="N1292" s="35"/>
      <c r="O1292" s="35"/>
      <c r="P1292" s="35"/>
      <c r="Q1292" s="35"/>
      <c r="R1292" s="35"/>
      <c r="S1292" s="35"/>
      <c r="T1292" s="35"/>
      <c r="U1292" s="35"/>
      <c r="V1292" s="35"/>
      <c r="W1292" s="35"/>
      <c r="X1292" s="35"/>
      <c r="Y1292" s="35"/>
      <c r="Z1292" s="35"/>
    </row>
    <row r="1293" spans="13:26"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/>
      <c r="Y1293" s="35"/>
      <c r="Z1293" s="35"/>
    </row>
    <row r="1294" spans="13:26">
      <c r="M1294" s="35"/>
      <c r="N1294" s="35"/>
      <c r="O1294" s="35"/>
      <c r="P1294" s="35"/>
      <c r="Q1294" s="35"/>
      <c r="R1294" s="35"/>
      <c r="S1294" s="35"/>
      <c r="T1294" s="35"/>
      <c r="U1294" s="35"/>
      <c r="V1294" s="35"/>
      <c r="W1294" s="35"/>
      <c r="X1294" s="35"/>
      <c r="Y1294" s="35"/>
      <c r="Z1294" s="35"/>
    </row>
    <row r="1295" spans="13:26"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  <c r="W1295" s="35"/>
      <c r="X1295" s="35"/>
      <c r="Y1295" s="35"/>
      <c r="Z1295" s="35"/>
    </row>
    <row r="1296" spans="13:26">
      <c r="M1296" s="35"/>
      <c r="N1296" s="35"/>
      <c r="O1296" s="35"/>
      <c r="P1296" s="35"/>
      <c r="Q1296" s="35"/>
      <c r="R1296" s="35"/>
      <c r="S1296" s="35"/>
      <c r="T1296" s="35"/>
      <c r="U1296" s="35"/>
      <c r="V1296" s="35"/>
      <c r="W1296" s="35"/>
      <c r="X1296" s="35"/>
      <c r="Y1296" s="35"/>
      <c r="Z1296" s="35"/>
    </row>
    <row r="1297" spans="13:26">
      <c r="M1297" s="35"/>
      <c r="N1297" s="35"/>
      <c r="O1297" s="35"/>
      <c r="P1297" s="35"/>
      <c r="Q1297" s="35"/>
      <c r="R1297" s="35"/>
      <c r="S1297" s="35"/>
      <c r="T1297" s="35"/>
      <c r="U1297" s="35"/>
      <c r="V1297" s="35"/>
      <c r="W1297" s="35"/>
      <c r="X1297" s="35"/>
      <c r="Y1297" s="35"/>
      <c r="Z1297" s="35"/>
    </row>
    <row r="1298" spans="13:26">
      <c r="M1298" s="35"/>
      <c r="N1298" s="35"/>
      <c r="O1298" s="35"/>
      <c r="P1298" s="35"/>
      <c r="Q1298" s="35"/>
      <c r="R1298" s="35"/>
      <c r="S1298" s="35"/>
      <c r="T1298" s="35"/>
      <c r="U1298" s="35"/>
      <c r="V1298" s="35"/>
      <c r="W1298" s="35"/>
      <c r="X1298" s="35"/>
      <c r="Y1298" s="35"/>
      <c r="Z1298" s="35"/>
    </row>
    <row r="1299" spans="13:26">
      <c r="M1299" s="35"/>
      <c r="N1299" s="35"/>
      <c r="O1299" s="35"/>
      <c r="P1299" s="35"/>
      <c r="Q1299" s="35"/>
      <c r="R1299" s="35"/>
      <c r="S1299" s="35"/>
      <c r="T1299" s="35"/>
      <c r="U1299" s="35"/>
      <c r="V1299" s="35"/>
      <c r="W1299" s="35"/>
      <c r="X1299" s="35"/>
      <c r="Y1299" s="35"/>
      <c r="Z1299" s="35"/>
    </row>
    <row r="1300" spans="13:26">
      <c r="M1300" s="35"/>
      <c r="N1300" s="35"/>
      <c r="O1300" s="35"/>
      <c r="P1300" s="35"/>
      <c r="Q1300" s="35"/>
      <c r="R1300" s="35"/>
      <c r="S1300" s="35"/>
      <c r="T1300" s="35"/>
      <c r="U1300" s="35"/>
      <c r="V1300" s="35"/>
      <c r="W1300" s="35"/>
      <c r="X1300" s="35"/>
      <c r="Y1300" s="35"/>
      <c r="Z1300" s="35"/>
    </row>
    <row r="1301" spans="13:26"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  <c r="W1301" s="35"/>
      <c r="X1301" s="35"/>
      <c r="Y1301" s="35"/>
      <c r="Z1301" s="35"/>
    </row>
    <row r="1302" spans="13:26">
      <c r="M1302" s="35"/>
      <c r="N1302" s="35"/>
      <c r="O1302" s="35"/>
      <c r="P1302" s="35"/>
      <c r="Q1302" s="35"/>
      <c r="R1302" s="35"/>
      <c r="S1302" s="35"/>
      <c r="T1302" s="35"/>
      <c r="U1302" s="35"/>
      <c r="V1302" s="35"/>
      <c r="W1302" s="35"/>
      <c r="X1302" s="35"/>
      <c r="Y1302" s="35"/>
      <c r="Z1302" s="35"/>
    </row>
    <row r="1303" spans="13:26">
      <c r="M1303" s="35"/>
      <c r="N1303" s="35"/>
      <c r="O1303" s="35"/>
      <c r="P1303" s="35"/>
      <c r="Q1303" s="35"/>
      <c r="R1303" s="35"/>
      <c r="S1303" s="35"/>
      <c r="T1303" s="35"/>
      <c r="U1303" s="35"/>
      <c r="V1303" s="35"/>
      <c r="W1303" s="35"/>
      <c r="X1303" s="35"/>
      <c r="Y1303" s="35"/>
      <c r="Z1303" s="35"/>
    </row>
    <row r="1304" spans="13:26">
      <c r="M1304" s="35"/>
      <c r="N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</row>
    <row r="1305" spans="13:26">
      <c r="M1305" s="35"/>
      <c r="N1305" s="35"/>
      <c r="O1305" s="35"/>
      <c r="P1305" s="35"/>
      <c r="Q1305" s="35"/>
      <c r="R1305" s="35"/>
      <c r="S1305" s="35"/>
      <c r="T1305" s="35"/>
      <c r="U1305" s="35"/>
      <c r="V1305" s="35"/>
      <c r="W1305" s="35"/>
      <c r="X1305" s="35"/>
      <c r="Y1305" s="35"/>
      <c r="Z1305" s="35"/>
    </row>
    <row r="1306" spans="13:26">
      <c r="M1306" s="35"/>
      <c r="N1306" s="35"/>
      <c r="O1306" s="35"/>
      <c r="P1306" s="35"/>
      <c r="Q1306" s="35"/>
      <c r="R1306" s="35"/>
      <c r="S1306" s="35"/>
      <c r="T1306" s="35"/>
      <c r="U1306" s="35"/>
      <c r="V1306" s="35"/>
      <c r="W1306" s="35"/>
      <c r="X1306" s="35"/>
      <c r="Y1306" s="35"/>
      <c r="Z1306" s="35"/>
    </row>
    <row r="1307" spans="13:26"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  <c r="W1307" s="35"/>
      <c r="X1307" s="35"/>
      <c r="Y1307" s="35"/>
      <c r="Z1307" s="35"/>
    </row>
    <row r="1308" spans="13:26">
      <c r="M1308" s="35"/>
      <c r="N1308" s="35"/>
      <c r="O1308" s="35"/>
      <c r="P1308" s="35"/>
      <c r="Q1308" s="35"/>
      <c r="R1308" s="35"/>
      <c r="S1308" s="35"/>
      <c r="T1308" s="35"/>
      <c r="U1308" s="35"/>
      <c r="V1308" s="35"/>
      <c r="W1308" s="35"/>
      <c r="X1308" s="35"/>
      <c r="Y1308" s="35"/>
      <c r="Z1308" s="35"/>
    </row>
    <row r="1309" spans="13:26">
      <c r="M1309" s="35"/>
      <c r="N1309" s="35"/>
      <c r="O1309" s="35"/>
      <c r="P1309" s="35"/>
      <c r="Q1309" s="35"/>
      <c r="R1309" s="35"/>
      <c r="S1309" s="35"/>
      <c r="T1309" s="35"/>
      <c r="U1309" s="35"/>
      <c r="V1309" s="35"/>
      <c r="W1309" s="35"/>
      <c r="X1309" s="35"/>
      <c r="Y1309" s="35"/>
      <c r="Z1309" s="35"/>
    </row>
    <row r="1310" spans="13:26">
      <c r="M1310" s="35"/>
      <c r="N1310" s="35"/>
      <c r="O1310" s="35"/>
      <c r="P1310" s="35"/>
      <c r="Q1310" s="35"/>
      <c r="R1310" s="35"/>
      <c r="S1310" s="35"/>
      <c r="T1310" s="35"/>
      <c r="U1310" s="35"/>
      <c r="V1310" s="35"/>
      <c r="W1310" s="35"/>
      <c r="X1310" s="35"/>
      <c r="Y1310" s="35"/>
      <c r="Z1310" s="35"/>
    </row>
    <row r="1311" spans="13:26">
      <c r="M1311" s="35"/>
      <c r="N1311" s="35"/>
      <c r="O1311" s="35"/>
      <c r="P1311" s="35"/>
      <c r="Q1311" s="35"/>
      <c r="R1311" s="35"/>
      <c r="S1311" s="35"/>
      <c r="T1311" s="35"/>
      <c r="U1311" s="35"/>
      <c r="V1311" s="35"/>
      <c r="W1311" s="35"/>
      <c r="X1311" s="35"/>
      <c r="Y1311" s="35"/>
      <c r="Z1311" s="35"/>
    </row>
    <row r="1312" spans="13:26">
      <c r="M1312" s="35"/>
      <c r="N1312" s="35"/>
      <c r="O1312" s="35"/>
      <c r="P1312" s="35"/>
      <c r="Q1312" s="35"/>
      <c r="R1312" s="35"/>
      <c r="S1312" s="35"/>
      <c r="T1312" s="35"/>
      <c r="U1312" s="35"/>
      <c r="V1312" s="35"/>
      <c r="W1312" s="35"/>
      <c r="X1312" s="35"/>
      <c r="Y1312" s="35"/>
      <c r="Z1312" s="35"/>
    </row>
    <row r="1313" spans="13:26">
      <c r="M1313" s="35"/>
      <c r="N1313" s="35"/>
      <c r="O1313" s="35"/>
      <c r="P1313" s="35"/>
      <c r="Q1313" s="35"/>
      <c r="R1313" s="35"/>
      <c r="S1313" s="35"/>
      <c r="T1313" s="35"/>
      <c r="U1313" s="35"/>
      <c r="V1313" s="35"/>
      <c r="W1313" s="35"/>
      <c r="X1313" s="35"/>
      <c r="Y1313" s="35"/>
      <c r="Z1313" s="35"/>
    </row>
    <row r="1314" spans="13:26">
      <c r="M1314" s="35"/>
      <c r="N1314" s="35"/>
      <c r="O1314" s="35"/>
      <c r="P1314" s="35"/>
      <c r="Q1314" s="35"/>
      <c r="R1314" s="35"/>
      <c r="S1314" s="35"/>
      <c r="T1314" s="35"/>
      <c r="U1314" s="35"/>
      <c r="V1314" s="35"/>
      <c r="W1314" s="35"/>
      <c r="X1314" s="35"/>
      <c r="Y1314" s="35"/>
      <c r="Z1314" s="35"/>
    </row>
    <row r="1315" spans="13:26">
      <c r="M1315" s="35"/>
      <c r="N1315" s="35"/>
      <c r="O1315" s="35"/>
      <c r="P1315" s="35"/>
      <c r="Q1315" s="35"/>
      <c r="R1315" s="35"/>
      <c r="S1315" s="35"/>
      <c r="T1315" s="35"/>
      <c r="U1315" s="35"/>
      <c r="V1315" s="35"/>
      <c r="W1315" s="35"/>
      <c r="X1315" s="35"/>
      <c r="Y1315" s="35"/>
      <c r="Z1315" s="35"/>
    </row>
    <row r="1316" spans="13:26">
      <c r="M1316" s="34"/>
      <c r="N1316" s="34"/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4"/>
      <c r="Z1316" s="34"/>
    </row>
    <row r="1317" spans="13:26">
      <c r="M1317" s="35"/>
      <c r="N1317" s="35"/>
      <c r="O1317" s="35"/>
      <c r="P1317" s="35"/>
      <c r="Q1317" s="35"/>
      <c r="R1317" s="35"/>
      <c r="S1317" s="35"/>
      <c r="T1317" s="35"/>
      <c r="U1317" s="35"/>
      <c r="V1317" s="35"/>
      <c r="W1317" s="35"/>
      <c r="X1317" s="35"/>
      <c r="Y1317" s="35"/>
      <c r="Z1317" s="35"/>
    </row>
    <row r="1318" spans="13:26">
      <c r="M1318" s="35"/>
      <c r="N1318" s="35"/>
      <c r="O1318" s="35"/>
      <c r="P1318" s="35"/>
      <c r="Q1318" s="35"/>
      <c r="R1318" s="35"/>
      <c r="S1318" s="35"/>
      <c r="T1318" s="35"/>
      <c r="U1318" s="35"/>
      <c r="V1318" s="35"/>
      <c r="W1318" s="35"/>
      <c r="X1318" s="35"/>
      <c r="Y1318" s="35"/>
      <c r="Z1318" s="35"/>
    </row>
    <row r="1319" spans="13:26"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  <c r="W1319" s="35"/>
      <c r="X1319" s="35"/>
      <c r="Y1319" s="35"/>
      <c r="Z1319" s="35"/>
    </row>
    <row r="1320" spans="13:26">
      <c r="M1320" s="35"/>
      <c r="N1320" s="35"/>
      <c r="O1320" s="35"/>
      <c r="P1320" s="35"/>
      <c r="Q1320" s="35"/>
      <c r="R1320" s="35"/>
      <c r="S1320" s="35"/>
      <c r="T1320" s="35"/>
      <c r="U1320" s="35"/>
      <c r="V1320" s="35"/>
      <c r="W1320" s="35"/>
      <c r="X1320" s="35"/>
      <c r="Y1320" s="35"/>
      <c r="Z1320" s="35"/>
    </row>
    <row r="1321" spans="13:26">
      <c r="M1321" s="35"/>
      <c r="N1321" s="35"/>
      <c r="O1321" s="35"/>
      <c r="P1321" s="35"/>
      <c r="Q1321" s="35"/>
      <c r="R1321" s="35"/>
      <c r="S1321" s="35"/>
      <c r="T1321" s="35"/>
      <c r="U1321" s="35"/>
      <c r="V1321" s="35"/>
      <c r="W1321" s="35"/>
      <c r="X1321" s="35"/>
      <c r="Y1321" s="35"/>
      <c r="Z1321" s="35"/>
    </row>
    <row r="1322" spans="13:26">
      <c r="M1322" s="35"/>
      <c r="N1322" s="35"/>
      <c r="O1322" s="35"/>
      <c r="P1322" s="35"/>
      <c r="Q1322" s="35"/>
      <c r="R1322" s="35"/>
      <c r="S1322" s="35"/>
      <c r="T1322" s="35"/>
      <c r="U1322" s="35"/>
      <c r="V1322" s="35"/>
      <c r="W1322" s="35"/>
      <c r="X1322" s="35"/>
      <c r="Y1322" s="35"/>
      <c r="Z1322" s="35"/>
    </row>
    <row r="1323" spans="13:26"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/>
      <c r="Y1323" s="35"/>
      <c r="Z1323" s="35"/>
    </row>
    <row r="1324" spans="13:26">
      <c r="M1324" s="35"/>
      <c r="N1324" s="35"/>
      <c r="O1324" s="35"/>
      <c r="P1324" s="35"/>
      <c r="Q1324" s="35"/>
      <c r="R1324" s="35"/>
      <c r="S1324" s="35"/>
      <c r="T1324" s="35"/>
      <c r="U1324" s="35"/>
      <c r="V1324" s="35"/>
      <c r="W1324" s="35"/>
      <c r="X1324" s="35"/>
      <c r="Y1324" s="35"/>
      <c r="Z1324" s="35"/>
    </row>
    <row r="1325" spans="13:26"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  <c r="W1325" s="35"/>
      <c r="X1325" s="35"/>
      <c r="Y1325" s="35"/>
      <c r="Z1325" s="35"/>
    </row>
    <row r="1326" spans="13:26">
      <c r="M1326" s="35"/>
      <c r="N1326" s="35"/>
      <c r="O1326" s="35"/>
      <c r="P1326" s="35"/>
      <c r="Q1326" s="35"/>
      <c r="R1326" s="35"/>
      <c r="S1326" s="35"/>
      <c r="T1326" s="35"/>
      <c r="U1326" s="35"/>
      <c r="V1326" s="35"/>
      <c r="W1326" s="35"/>
      <c r="X1326" s="35"/>
      <c r="Y1326" s="35"/>
      <c r="Z1326" s="35"/>
    </row>
    <row r="1327" spans="13:26">
      <c r="M1327" s="35"/>
      <c r="N1327" s="35"/>
      <c r="O1327" s="35"/>
      <c r="P1327" s="35"/>
      <c r="Q1327" s="35"/>
      <c r="R1327" s="35"/>
      <c r="S1327" s="35"/>
      <c r="T1327" s="35"/>
      <c r="U1327" s="35"/>
      <c r="V1327" s="35"/>
      <c r="W1327" s="35"/>
      <c r="X1327" s="35"/>
      <c r="Y1327" s="35"/>
      <c r="Z1327" s="35"/>
    </row>
    <row r="1328" spans="13:26">
      <c r="M1328" s="35"/>
      <c r="N1328" s="35"/>
      <c r="O1328" s="35"/>
      <c r="P1328" s="35"/>
      <c r="Q1328" s="35"/>
      <c r="R1328" s="35"/>
      <c r="S1328" s="35"/>
      <c r="T1328" s="35"/>
      <c r="U1328" s="35"/>
      <c r="V1328" s="35"/>
      <c r="W1328" s="35"/>
      <c r="X1328" s="35"/>
      <c r="Y1328" s="35"/>
      <c r="Z1328" s="35"/>
    </row>
    <row r="1329" spans="13:26">
      <c r="M1329" s="35"/>
      <c r="N1329" s="35"/>
      <c r="O1329" s="35"/>
      <c r="P1329" s="35"/>
      <c r="Q1329" s="35"/>
      <c r="R1329" s="35"/>
      <c r="S1329" s="35"/>
      <c r="T1329" s="35"/>
      <c r="U1329" s="35"/>
      <c r="V1329" s="35"/>
      <c r="W1329" s="35"/>
      <c r="X1329" s="35"/>
      <c r="Y1329" s="35"/>
      <c r="Z1329" s="35"/>
    </row>
    <row r="1330" spans="13:26">
      <c r="M1330" s="35"/>
      <c r="N1330" s="35"/>
      <c r="O1330" s="35"/>
      <c r="P1330" s="35"/>
      <c r="Q1330" s="35"/>
      <c r="R1330" s="35"/>
      <c r="S1330" s="35"/>
      <c r="T1330" s="35"/>
      <c r="U1330" s="35"/>
      <c r="V1330" s="35"/>
      <c r="W1330" s="35"/>
      <c r="X1330" s="35"/>
      <c r="Y1330" s="35"/>
      <c r="Z1330" s="35"/>
    </row>
    <row r="1331" spans="13:26"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  <c r="W1331" s="35"/>
      <c r="X1331" s="35"/>
      <c r="Y1331" s="35"/>
      <c r="Z1331" s="35"/>
    </row>
    <row r="1332" spans="13:26">
      <c r="M1332" s="35"/>
      <c r="N1332" s="35"/>
      <c r="O1332" s="35"/>
      <c r="P1332" s="35"/>
      <c r="Q1332" s="35"/>
      <c r="R1332" s="35"/>
      <c r="S1332" s="35"/>
      <c r="T1332" s="35"/>
      <c r="U1332" s="35"/>
      <c r="V1332" s="35"/>
      <c r="W1332" s="35"/>
      <c r="X1332" s="35"/>
      <c r="Y1332" s="35"/>
      <c r="Z1332" s="35"/>
    </row>
    <row r="1333" spans="13:26">
      <c r="M1333" s="35"/>
      <c r="N1333" s="35"/>
      <c r="O1333" s="35"/>
      <c r="P1333" s="35"/>
      <c r="Q1333" s="35"/>
      <c r="R1333" s="35"/>
      <c r="S1333" s="35"/>
      <c r="T1333" s="35"/>
      <c r="U1333" s="35"/>
      <c r="V1333" s="35"/>
      <c r="W1333" s="35"/>
      <c r="X1333" s="35"/>
      <c r="Y1333" s="35"/>
      <c r="Z1333" s="35"/>
    </row>
    <row r="1334" spans="13:26">
      <c r="M1334" s="35"/>
      <c r="N1334" s="35"/>
      <c r="O1334" s="35"/>
      <c r="P1334" s="35"/>
      <c r="Q1334" s="35"/>
      <c r="R1334" s="35"/>
      <c r="S1334" s="35"/>
      <c r="T1334" s="35"/>
      <c r="U1334" s="35"/>
      <c r="V1334" s="35"/>
      <c r="W1334" s="35"/>
      <c r="X1334" s="35"/>
      <c r="Y1334" s="35"/>
      <c r="Z1334" s="35"/>
    </row>
    <row r="1335" spans="13:26">
      <c r="M1335" s="35"/>
      <c r="N1335" s="35"/>
      <c r="O1335" s="35"/>
      <c r="P1335" s="35"/>
      <c r="Q1335" s="35"/>
      <c r="R1335" s="35"/>
      <c r="S1335" s="35"/>
      <c r="T1335" s="35"/>
      <c r="U1335" s="35"/>
      <c r="V1335" s="35"/>
      <c r="W1335" s="35"/>
      <c r="X1335" s="35"/>
      <c r="Y1335" s="35"/>
      <c r="Z1335" s="35"/>
    </row>
    <row r="1336" spans="13:26">
      <c r="M1336" s="35"/>
      <c r="N1336" s="35"/>
      <c r="O1336" s="35"/>
      <c r="P1336" s="35"/>
      <c r="Q1336" s="35"/>
      <c r="R1336" s="35"/>
      <c r="S1336" s="35"/>
      <c r="T1336" s="35"/>
      <c r="U1336" s="35"/>
      <c r="V1336" s="35"/>
      <c r="W1336" s="35"/>
      <c r="X1336" s="35"/>
      <c r="Y1336" s="35"/>
      <c r="Z1336" s="35"/>
    </row>
    <row r="1337" spans="13:26"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  <c r="W1337" s="35"/>
      <c r="X1337" s="35"/>
      <c r="Y1337" s="35"/>
      <c r="Z1337" s="35"/>
    </row>
    <row r="1338" spans="13:26">
      <c r="M1338" s="35"/>
      <c r="N1338" s="35"/>
      <c r="O1338" s="35"/>
      <c r="P1338" s="35"/>
      <c r="Q1338" s="35"/>
      <c r="R1338" s="35"/>
      <c r="S1338" s="35"/>
      <c r="T1338" s="35"/>
      <c r="U1338" s="35"/>
      <c r="V1338" s="35"/>
      <c r="W1338" s="35"/>
      <c r="X1338" s="35"/>
      <c r="Y1338" s="35"/>
      <c r="Z1338" s="35"/>
    </row>
    <row r="1339" spans="13:26">
      <c r="M1339" s="35"/>
      <c r="N1339" s="35"/>
      <c r="O1339" s="35"/>
      <c r="P1339" s="35"/>
      <c r="Q1339" s="35"/>
      <c r="R1339" s="35"/>
      <c r="S1339" s="35"/>
      <c r="T1339" s="35"/>
      <c r="U1339" s="35"/>
      <c r="V1339" s="35"/>
      <c r="W1339" s="35"/>
      <c r="X1339" s="35"/>
      <c r="Y1339" s="35"/>
      <c r="Z1339" s="35"/>
    </row>
    <row r="1340" spans="13:26">
      <c r="M1340" s="35"/>
      <c r="N1340" s="35"/>
      <c r="O1340" s="35"/>
      <c r="P1340" s="35"/>
      <c r="Q1340" s="35"/>
      <c r="R1340" s="35"/>
      <c r="S1340" s="35"/>
      <c r="T1340" s="35"/>
      <c r="U1340" s="35"/>
      <c r="V1340" s="35"/>
      <c r="W1340" s="35"/>
      <c r="X1340" s="35"/>
      <c r="Y1340" s="35"/>
      <c r="Z1340" s="35"/>
    </row>
    <row r="1341" spans="13:26">
      <c r="M1341" s="35"/>
      <c r="N1341" s="35"/>
      <c r="O1341" s="35"/>
      <c r="P1341" s="35"/>
      <c r="Q1341" s="35"/>
      <c r="R1341" s="35"/>
      <c r="S1341" s="35"/>
      <c r="T1341" s="35"/>
      <c r="U1341" s="35"/>
      <c r="V1341" s="35"/>
      <c r="W1341" s="35"/>
      <c r="X1341" s="35"/>
      <c r="Y1341" s="35"/>
      <c r="Z1341" s="35"/>
    </row>
    <row r="1342" spans="13:26">
      <c r="M1342" s="35"/>
      <c r="N1342" s="35"/>
      <c r="O1342" s="35"/>
      <c r="P1342" s="35"/>
      <c r="Q1342" s="35"/>
      <c r="R1342" s="35"/>
      <c r="S1342" s="35"/>
      <c r="T1342" s="35"/>
      <c r="U1342" s="35"/>
      <c r="V1342" s="35"/>
      <c r="W1342" s="35"/>
      <c r="X1342" s="35"/>
      <c r="Y1342" s="35"/>
      <c r="Z1342" s="35"/>
    </row>
    <row r="1343" spans="13:26"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  <c r="W1343" s="35"/>
      <c r="X1343" s="35"/>
      <c r="Y1343" s="35"/>
      <c r="Z1343" s="35"/>
    </row>
    <row r="1344" spans="13:26">
      <c r="M1344" s="35"/>
      <c r="N1344" s="35"/>
      <c r="O1344" s="35"/>
      <c r="P1344" s="35"/>
      <c r="Q1344" s="35"/>
      <c r="R1344" s="35"/>
      <c r="S1344" s="35"/>
      <c r="T1344" s="35"/>
      <c r="U1344" s="35"/>
      <c r="V1344" s="35"/>
      <c r="W1344" s="35"/>
      <c r="X1344" s="35"/>
      <c r="Y1344" s="35"/>
      <c r="Z1344" s="35"/>
    </row>
    <row r="1345" spans="13:26"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</row>
    <row r="1346" spans="13:26"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</row>
    <row r="1347" spans="13:26">
      <c r="M1347" s="35"/>
      <c r="N1347" s="35"/>
      <c r="O1347" s="35"/>
      <c r="P1347" s="35"/>
      <c r="Q1347" s="35"/>
      <c r="R1347" s="35"/>
      <c r="S1347" s="35"/>
      <c r="T1347" s="35"/>
      <c r="U1347" s="35"/>
      <c r="V1347" s="35"/>
      <c r="W1347" s="35"/>
      <c r="X1347" s="35"/>
      <c r="Y1347" s="35"/>
      <c r="Z1347" s="35"/>
    </row>
    <row r="1348" spans="13:26">
      <c r="M1348" s="35"/>
      <c r="N1348" s="35"/>
      <c r="O1348" s="35"/>
      <c r="P1348" s="35"/>
      <c r="Q1348" s="35"/>
      <c r="R1348" s="35"/>
      <c r="S1348" s="35"/>
      <c r="T1348" s="35"/>
      <c r="U1348" s="35"/>
      <c r="V1348" s="35"/>
      <c r="W1348" s="35"/>
      <c r="X1348" s="35"/>
      <c r="Y1348" s="35"/>
      <c r="Z1348" s="35"/>
    </row>
    <row r="1349" spans="13:26">
      <c r="M1349" s="35"/>
      <c r="N1349" s="35"/>
      <c r="O1349" s="35"/>
      <c r="P1349" s="35"/>
      <c r="Q1349" s="35"/>
      <c r="R1349" s="35"/>
      <c r="S1349" s="35"/>
      <c r="T1349" s="35"/>
      <c r="U1349" s="35"/>
      <c r="V1349" s="35"/>
      <c r="W1349" s="35"/>
      <c r="X1349" s="35"/>
      <c r="Y1349" s="35"/>
      <c r="Z1349" s="35"/>
    </row>
    <row r="1350" spans="13:26">
      <c r="M1350" s="35"/>
      <c r="N1350" s="35"/>
      <c r="O1350" s="35"/>
      <c r="P1350" s="35"/>
      <c r="Q1350" s="35"/>
      <c r="R1350" s="35"/>
      <c r="S1350" s="35"/>
      <c r="T1350" s="35"/>
      <c r="U1350" s="35"/>
      <c r="V1350" s="35"/>
      <c r="W1350" s="35"/>
      <c r="X1350" s="35"/>
      <c r="Y1350" s="35"/>
      <c r="Z1350" s="35"/>
    </row>
    <row r="1351" spans="13:26">
      <c r="M1351" s="35"/>
      <c r="N1351" s="35"/>
      <c r="O1351" s="35"/>
      <c r="P1351" s="35"/>
      <c r="Q1351" s="35"/>
      <c r="R1351" s="35"/>
      <c r="S1351" s="35"/>
      <c r="T1351" s="35"/>
      <c r="U1351" s="35"/>
      <c r="V1351" s="35"/>
      <c r="W1351" s="35"/>
      <c r="X1351" s="35"/>
      <c r="Y1351" s="35"/>
      <c r="Z1351" s="35"/>
    </row>
    <row r="1352" spans="13:26">
      <c r="M1352" s="35"/>
      <c r="N1352" s="35"/>
      <c r="O1352" s="35"/>
      <c r="P1352" s="35"/>
      <c r="Q1352" s="35"/>
      <c r="R1352" s="35"/>
      <c r="S1352" s="35"/>
      <c r="T1352" s="35"/>
      <c r="U1352" s="35"/>
      <c r="V1352" s="35"/>
      <c r="W1352" s="35"/>
      <c r="X1352" s="35"/>
      <c r="Y1352" s="35"/>
      <c r="Z1352" s="35"/>
    </row>
    <row r="1353" spans="13:26"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</row>
    <row r="1354" spans="13:26"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</row>
    <row r="1355" spans="13:26"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  <c r="W1355" s="35"/>
      <c r="X1355" s="35"/>
      <c r="Y1355" s="35"/>
      <c r="Z1355" s="35"/>
    </row>
    <row r="1356" spans="13:26"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</row>
    <row r="1357" spans="13:26">
      <c r="M1357" s="35"/>
      <c r="N1357" s="35"/>
      <c r="O1357" s="35"/>
      <c r="P1357" s="35"/>
      <c r="Q1357" s="35"/>
      <c r="R1357" s="35"/>
      <c r="S1357" s="35"/>
      <c r="T1357" s="35"/>
      <c r="U1357" s="35"/>
      <c r="V1357" s="35"/>
      <c r="W1357" s="35"/>
      <c r="X1357" s="35"/>
      <c r="Y1357" s="35"/>
      <c r="Z1357" s="35"/>
    </row>
    <row r="1358" spans="13:26">
      <c r="M1358" s="35"/>
      <c r="N1358" s="35"/>
      <c r="O1358" s="35"/>
      <c r="P1358" s="35"/>
      <c r="Q1358" s="35"/>
      <c r="R1358" s="35"/>
      <c r="S1358" s="35"/>
      <c r="T1358" s="35"/>
      <c r="U1358" s="35"/>
      <c r="V1358" s="35"/>
      <c r="W1358" s="35"/>
      <c r="X1358" s="35"/>
      <c r="Y1358" s="35"/>
      <c r="Z1358" s="35"/>
    </row>
    <row r="1359" spans="13:26">
      <c r="M1359" s="35"/>
      <c r="N1359" s="35"/>
      <c r="O1359" s="35"/>
      <c r="P1359" s="35"/>
      <c r="Q1359" s="35"/>
      <c r="R1359" s="35"/>
      <c r="S1359" s="35"/>
      <c r="T1359" s="35"/>
      <c r="U1359" s="35"/>
      <c r="V1359" s="35"/>
      <c r="W1359" s="35"/>
      <c r="X1359" s="35"/>
      <c r="Y1359" s="35"/>
      <c r="Z1359" s="35"/>
    </row>
    <row r="1360" spans="13:26">
      <c r="M1360" s="35"/>
      <c r="N1360" s="35"/>
      <c r="O1360" s="35"/>
      <c r="P1360" s="35"/>
      <c r="Q1360" s="35"/>
      <c r="R1360" s="35"/>
      <c r="S1360" s="35"/>
      <c r="T1360" s="35"/>
      <c r="U1360" s="35"/>
      <c r="V1360" s="35"/>
      <c r="W1360" s="35"/>
      <c r="X1360" s="35"/>
      <c r="Y1360" s="35"/>
      <c r="Z1360" s="35"/>
    </row>
    <row r="1361" spans="13:26"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  <c r="W1361" s="35"/>
      <c r="X1361" s="35"/>
      <c r="Y1361" s="35"/>
      <c r="Z1361" s="35"/>
    </row>
    <row r="1362" spans="13:26">
      <c r="M1362" s="35"/>
      <c r="N1362" s="35"/>
      <c r="O1362" s="35"/>
      <c r="P1362" s="35"/>
      <c r="Q1362" s="35"/>
      <c r="R1362" s="35"/>
      <c r="S1362" s="35"/>
      <c r="T1362" s="35"/>
      <c r="U1362" s="35"/>
      <c r="V1362" s="35"/>
      <c r="W1362" s="35"/>
      <c r="X1362" s="35"/>
      <c r="Y1362" s="35"/>
      <c r="Z1362" s="35"/>
    </row>
    <row r="1363" spans="13:26">
      <c r="M1363" s="35"/>
      <c r="N1363" s="35"/>
      <c r="O1363" s="35"/>
      <c r="P1363" s="35"/>
      <c r="Q1363" s="35"/>
      <c r="R1363" s="35"/>
      <c r="S1363" s="35"/>
      <c r="T1363" s="35"/>
      <c r="U1363" s="35"/>
      <c r="V1363" s="35"/>
      <c r="W1363" s="35"/>
      <c r="X1363" s="35"/>
      <c r="Y1363" s="35"/>
      <c r="Z1363" s="35"/>
    </row>
    <row r="1364" spans="13:26">
      <c r="M1364" s="35"/>
      <c r="N1364" s="35"/>
      <c r="O1364" s="35"/>
      <c r="P1364" s="35"/>
      <c r="Q1364" s="35"/>
      <c r="R1364" s="35"/>
      <c r="S1364" s="35"/>
      <c r="T1364" s="35"/>
      <c r="U1364" s="35"/>
      <c r="V1364" s="35"/>
      <c r="W1364" s="35"/>
      <c r="X1364" s="35"/>
      <c r="Y1364" s="35"/>
      <c r="Z1364" s="35"/>
    </row>
    <row r="1365" spans="13:26">
      <c r="M1365" s="35"/>
      <c r="N1365" s="35"/>
      <c r="O1365" s="35"/>
      <c r="P1365" s="35"/>
      <c r="Q1365" s="35"/>
      <c r="R1365" s="35"/>
      <c r="S1365" s="35"/>
      <c r="T1365" s="35"/>
      <c r="U1365" s="35"/>
      <c r="V1365" s="35"/>
      <c r="W1365" s="35"/>
      <c r="X1365" s="35"/>
      <c r="Y1365" s="35"/>
      <c r="Z1365" s="35"/>
    </row>
    <row r="1366" spans="13:26">
      <c r="M1366" s="35"/>
      <c r="N1366" s="35"/>
      <c r="O1366" s="35"/>
      <c r="P1366" s="35"/>
      <c r="Q1366" s="35"/>
      <c r="R1366" s="35"/>
      <c r="S1366" s="35"/>
      <c r="T1366" s="35"/>
      <c r="U1366" s="35"/>
      <c r="V1366" s="35"/>
      <c r="W1366" s="35"/>
      <c r="X1366" s="35"/>
      <c r="Y1366" s="35"/>
      <c r="Z1366" s="35"/>
    </row>
    <row r="1367" spans="13:26"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  <c r="W1367" s="35"/>
      <c r="X1367" s="35"/>
      <c r="Y1367" s="35"/>
      <c r="Z1367" s="35"/>
    </row>
    <row r="1368" spans="13:26"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/>
      <c r="Y1368" s="35"/>
      <c r="Z1368" s="35"/>
    </row>
    <row r="1369" spans="13:26">
      <c r="M1369" s="35"/>
      <c r="N1369" s="35"/>
      <c r="O1369" s="35"/>
      <c r="P1369" s="35"/>
      <c r="Q1369" s="35"/>
      <c r="R1369" s="35"/>
      <c r="S1369" s="35"/>
      <c r="T1369" s="35"/>
      <c r="U1369" s="35"/>
      <c r="V1369" s="35"/>
      <c r="W1369" s="35"/>
      <c r="X1369" s="35"/>
      <c r="Y1369" s="35"/>
      <c r="Z1369" s="35"/>
    </row>
    <row r="1370" spans="13:26">
      <c r="M1370" s="35"/>
      <c r="N1370" s="35"/>
      <c r="O1370" s="35"/>
      <c r="P1370" s="35"/>
      <c r="Q1370" s="35"/>
      <c r="R1370" s="35"/>
      <c r="S1370" s="35"/>
      <c r="T1370" s="35"/>
      <c r="U1370" s="35"/>
      <c r="V1370" s="35"/>
      <c r="W1370" s="35"/>
      <c r="X1370" s="35"/>
      <c r="Y1370" s="35"/>
      <c r="Z1370" s="35"/>
    </row>
    <row r="1371" spans="13:26">
      <c r="M1371" s="35"/>
      <c r="N1371" s="35"/>
      <c r="O1371" s="35"/>
      <c r="P1371" s="35"/>
      <c r="Q1371" s="35"/>
      <c r="R1371" s="35"/>
      <c r="S1371" s="35"/>
      <c r="T1371" s="35"/>
      <c r="U1371" s="35"/>
      <c r="V1371" s="35"/>
      <c r="W1371" s="35"/>
      <c r="X1371" s="35"/>
      <c r="Y1371" s="35"/>
      <c r="Z1371" s="35"/>
    </row>
    <row r="1372" spans="13:26">
      <c r="M1372" s="35"/>
      <c r="N1372" s="35"/>
      <c r="O1372" s="35"/>
      <c r="P1372" s="35"/>
      <c r="Q1372" s="35"/>
      <c r="R1372" s="35"/>
      <c r="S1372" s="35"/>
      <c r="T1372" s="35"/>
      <c r="U1372" s="35"/>
      <c r="V1372" s="35"/>
      <c r="W1372" s="35"/>
      <c r="X1372" s="35"/>
      <c r="Y1372" s="35"/>
      <c r="Z1372" s="35"/>
    </row>
    <row r="1373" spans="13:26"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  <c r="W1373" s="35"/>
      <c r="X1373" s="35"/>
      <c r="Y1373" s="35"/>
      <c r="Z1373" s="35"/>
    </row>
    <row r="1374" spans="13:26">
      <c r="M1374" s="35"/>
      <c r="N1374" s="35"/>
      <c r="O1374" s="35"/>
      <c r="P1374" s="35"/>
      <c r="Q1374" s="35"/>
      <c r="R1374" s="35"/>
      <c r="S1374" s="35"/>
      <c r="T1374" s="35"/>
      <c r="U1374" s="35"/>
      <c r="V1374" s="35"/>
      <c r="W1374" s="35"/>
      <c r="X1374" s="35"/>
      <c r="Y1374" s="35"/>
      <c r="Z1374" s="35"/>
    </row>
    <row r="1375" spans="13:26">
      <c r="M1375" s="35"/>
      <c r="N1375" s="35"/>
      <c r="O1375" s="35"/>
      <c r="P1375" s="35"/>
      <c r="Q1375" s="35"/>
      <c r="R1375" s="35"/>
      <c r="S1375" s="35"/>
      <c r="T1375" s="35"/>
      <c r="U1375" s="35"/>
      <c r="V1375" s="35"/>
      <c r="W1375" s="35"/>
      <c r="X1375" s="35"/>
      <c r="Y1375" s="35"/>
      <c r="Z1375" s="35"/>
    </row>
    <row r="1376" spans="13:26">
      <c r="M1376" s="35"/>
      <c r="N1376" s="35"/>
      <c r="O1376" s="35"/>
      <c r="P1376" s="35"/>
      <c r="Q1376" s="35"/>
      <c r="R1376" s="35"/>
      <c r="S1376" s="35"/>
      <c r="T1376" s="35"/>
      <c r="U1376" s="35"/>
      <c r="V1376" s="35"/>
      <c r="W1376" s="35"/>
      <c r="X1376" s="35"/>
      <c r="Y1376" s="35"/>
      <c r="Z1376" s="35"/>
    </row>
    <row r="1377" spans="13:26">
      <c r="M1377" s="35"/>
      <c r="N1377" s="35"/>
      <c r="O1377" s="35"/>
      <c r="P1377" s="35"/>
      <c r="Q1377" s="35"/>
      <c r="R1377" s="35"/>
      <c r="S1377" s="35"/>
      <c r="T1377" s="35"/>
      <c r="U1377" s="35"/>
      <c r="V1377" s="35"/>
      <c r="W1377" s="35"/>
      <c r="X1377" s="35"/>
      <c r="Y1377" s="35"/>
      <c r="Z1377" s="35"/>
    </row>
    <row r="1378" spans="13:26">
      <c r="M1378" s="35"/>
      <c r="N1378" s="35"/>
      <c r="O1378" s="35"/>
      <c r="P1378" s="35"/>
      <c r="Q1378" s="35"/>
      <c r="R1378" s="35"/>
      <c r="S1378" s="35"/>
      <c r="T1378" s="35"/>
      <c r="U1378" s="35"/>
      <c r="V1378" s="35"/>
      <c r="W1378" s="35"/>
      <c r="X1378" s="35"/>
      <c r="Y1378" s="35"/>
      <c r="Z1378" s="35"/>
    </row>
    <row r="1379" spans="13:26"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  <c r="W1379" s="35"/>
      <c r="X1379" s="35"/>
      <c r="Y1379" s="35"/>
      <c r="Z1379" s="35"/>
    </row>
    <row r="1380" spans="13:26">
      <c r="M1380" s="35"/>
      <c r="N1380" s="35"/>
      <c r="O1380" s="35"/>
      <c r="P1380" s="35"/>
      <c r="Q1380" s="35"/>
      <c r="R1380" s="35"/>
      <c r="S1380" s="35"/>
      <c r="T1380" s="35"/>
      <c r="U1380" s="35"/>
      <c r="V1380" s="35"/>
      <c r="W1380" s="35"/>
      <c r="X1380" s="35"/>
      <c r="Y1380" s="35"/>
      <c r="Z1380" s="35"/>
    </row>
    <row r="1381" spans="13:26">
      <c r="M1381" s="35"/>
      <c r="N1381" s="35"/>
      <c r="O1381" s="35"/>
      <c r="P1381" s="35"/>
      <c r="Q1381" s="35"/>
      <c r="R1381" s="35"/>
      <c r="S1381" s="35"/>
      <c r="T1381" s="35"/>
      <c r="U1381" s="35"/>
      <c r="V1381" s="35"/>
      <c r="W1381" s="35"/>
      <c r="X1381" s="35"/>
      <c r="Y1381" s="35"/>
      <c r="Z1381" s="35"/>
    </row>
    <row r="1382" spans="13:26">
      <c r="M1382" s="35"/>
      <c r="N1382" s="35"/>
      <c r="O1382" s="35"/>
      <c r="P1382" s="35"/>
      <c r="Q1382" s="35"/>
      <c r="R1382" s="35"/>
      <c r="S1382" s="35"/>
      <c r="T1382" s="35"/>
      <c r="U1382" s="35"/>
      <c r="V1382" s="35"/>
      <c r="W1382" s="35"/>
      <c r="X1382" s="35"/>
      <c r="Y1382" s="35"/>
      <c r="Z1382" s="35"/>
    </row>
    <row r="1383" spans="13:26">
      <c r="M1383" s="34"/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</row>
    <row r="1384" spans="13:26">
      <c r="M1384" s="35"/>
      <c r="N1384" s="35"/>
      <c r="O1384" s="35"/>
      <c r="P1384" s="35"/>
      <c r="Q1384" s="35"/>
      <c r="R1384" s="35"/>
      <c r="S1384" s="35"/>
      <c r="T1384" s="35"/>
      <c r="U1384" s="35"/>
      <c r="V1384" s="35"/>
      <c r="W1384" s="35"/>
      <c r="X1384" s="35"/>
      <c r="Y1384" s="35"/>
      <c r="Z1384" s="35"/>
    </row>
    <row r="1385" spans="13:26">
      <c r="M1385" s="35"/>
      <c r="N1385" s="35"/>
      <c r="O1385" s="35"/>
      <c r="P1385" s="35"/>
      <c r="Q1385" s="35"/>
      <c r="R1385" s="35"/>
      <c r="S1385" s="35"/>
      <c r="T1385" s="35"/>
      <c r="U1385" s="35"/>
      <c r="V1385" s="35"/>
      <c r="W1385" s="35"/>
      <c r="X1385" s="35"/>
      <c r="Y1385" s="35"/>
      <c r="Z1385" s="35"/>
    </row>
    <row r="1386" spans="13:26">
      <c r="M1386" s="35"/>
      <c r="N1386" s="35"/>
      <c r="O1386" s="35"/>
      <c r="P1386" s="35"/>
      <c r="Q1386" s="35"/>
      <c r="R1386" s="35"/>
      <c r="S1386" s="35"/>
      <c r="T1386" s="35"/>
      <c r="U1386" s="35"/>
      <c r="V1386" s="35"/>
      <c r="W1386" s="35"/>
      <c r="X1386" s="35"/>
      <c r="Y1386" s="35"/>
      <c r="Z1386" s="35"/>
    </row>
    <row r="1387" spans="13:26">
      <c r="M1387" s="35"/>
      <c r="N1387" s="35"/>
      <c r="O1387" s="35"/>
      <c r="P1387" s="35"/>
      <c r="Q1387" s="35"/>
      <c r="R1387" s="35"/>
      <c r="S1387" s="35"/>
      <c r="T1387" s="35"/>
      <c r="U1387" s="35"/>
      <c r="V1387" s="35"/>
      <c r="W1387" s="35"/>
      <c r="X1387" s="35"/>
      <c r="Y1387" s="35"/>
      <c r="Z1387" s="35"/>
    </row>
    <row r="1388" spans="13:26">
      <c r="M1388" s="35"/>
      <c r="N1388" s="35"/>
      <c r="O1388" s="35"/>
      <c r="P1388" s="35"/>
      <c r="Q1388" s="35"/>
      <c r="R1388" s="35"/>
      <c r="S1388" s="35"/>
      <c r="T1388" s="35"/>
      <c r="U1388" s="35"/>
      <c r="V1388" s="35"/>
      <c r="W1388" s="35"/>
      <c r="X1388" s="35"/>
      <c r="Y1388" s="35"/>
      <c r="Z1388" s="35"/>
    </row>
    <row r="1389" spans="13:26"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</row>
    <row r="1390" spans="13:26">
      <c r="M1390" s="35"/>
      <c r="N1390" s="35"/>
      <c r="O1390" s="35"/>
      <c r="P1390" s="35"/>
      <c r="Q1390" s="35"/>
      <c r="R1390" s="35"/>
      <c r="S1390" s="35"/>
      <c r="T1390" s="35"/>
      <c r="U1390" s="35"/>
      <c r="V1390" s="35"/>
      <c r="W1390" s="35"/>
      <c r="X1390" s="35"/>
      <c r="Y1390" s="35"/>
      <c r="Z1390" s="35"/>
    </row>
    <row r="1391" spans="13:26"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  <c r="W1391" s="35"/>
      <c r="X1391" s="35"/>
      <c r="Y1391" s="35"/>
      <c r="Z1391" s="35"/>
    </row>
    <row r="1392" spans="13:26">
      <c r="M1392" s="35"/>
      <c r="N1392" s="35"/>
      <c r="O1392" s="35"/>
      <c r="P1392" s="35"/>
      <c r="Q1392" s="35"/>
      <c r="R1392" s="35"/>
      <c r="S1392" s="35"/>
      <c r="T1392" s="35"/>
      <c r="U1392" s="35"/>
      <c r="V1392" s="35"/>
      <c r="W1392" s="35"/>
      <c r="X1392" s="35"/>
      <c r="Y1392" s="35"/>
      <c r="Z1392" s="35"/>
    </row>
    <row r="1393" spans="13:26">
      <c r="M1393" s="35"/>
      <c r="N1393" s="35"/>
      <c r="O1393" s="35"/>
      <c r="P1393" s="35"/>
      <c r="Q1393" s="35"/>
      <c r="R1393" s="35"/>
      <c r="S1393" s="35"/>
      <c r="T1393" s="35"/>
      <c r="U1393" s="35"/>
      <c r="V1393" s="35"/>
      <c r="W1393" s="35"/>
      <c r="X1393" s="35"/>
      <c r="Y1393" s="35"/>
      <c r="Z1393" s="35"/>
    </row>
    <row r="1394" spans="13:26">
      <c r="M1394" s="35"/>
      <c r="N1394" s="35"/>
      <c r="O1394" s="35"/>
      <c r="P1394" s="35"/>
      <c r="Q1394" s="35"/>
      <c r="R1394" s="35"/>
      <c r="S1394" s="35"/>
      <c r="T1394" s="35"/>
      <c r="U1394" s="35"/>
      <c r="V1394" s="35"/>
      <c r="W1394" s="35"/>
      <c r="X1394" s="35"/>
      <c r="Y1394" s="35"/>
      <c r="Z1394" s="35"/>
    </row>
    <row r="1395" spans="13:26">
      <c r="M1395" s="35"/>
      <c r="N1395" s="35"/>
      <c r="O1395" s="35"/>
      <c r="P1395" s="35"/>
      <c r="Q1395" s="35"/>
      <c r="R1395" s="35"/>
      <c r="S1395" s="35"/>
      <c r="T1395" s="35"/>
      <c r="U1395" s="35"/>
      <c r="V1395" s="35"/>
      <c r="W1395" s="35"/>
      <c r="X1395" s="35"/>
      <c r="Y1395" s="35"/>
      <c r="Z1395" s="35"/>
    </row>
    <row r="1396" spans="13:26">
      <c r="M1396" s="35"/>
      <c r="N1396" s="35"/>
      <c r="O1396" s="35"/>
      <c r="P1396" s="35"/>
      <c r="Q1396" s="35"/>
      <c r="R1396" s="35"/>
      <c r="S1396" s="35"/>
      <c r="T1396" s="35"/>
      <c r="U1396" s="35"/>
      <c r="V1396" s="35"/>
      <c r="W1396" s="35"/>
      <c r="X1396" s="35"/>
      <c r="Y1396" s="35"/>
      <c r="Z1396" s="35"/>
    </row>
    <row r="1397" spans="13:26"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  <c r="W1397" s="35"/>
      <c r="X1397" s="35"/>
      <c r="Y1397" s="35"/>
      <c r="Z1397" s="35"/>
    </row>
    <row r="1398" spans="13:26"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/>
      <c r="Y1398" s="35"/>
      <c r="Z1398" s="35"/>
    </row>
    <row r="1399" spans="13:26">
      <c r="M1399" s="35"/>
      <c r="N1399" s="35"/>
      <c r="O1399" s="35"/>
      <c r="P1399" s="35"/>
      <c r="Q1399" s="35"/>
      <c r="R1399" s="35"/>
      <c r="S1399" s="35"/>
      <c r="T1399" s="35"/>
      <c r="U1399" s="35"/>
      <c r="V1399" s="35"/>
      <c r="W1399" s="35"/>
      <c r="X1399" s="35"/>
      <c r="Y1399" s="35"/>
      <c r="Z1399" s="35"/>
    </row>
    <row r="1400" spans="13:26">
      <c r="M1400" s="35"/>
      <c r="N1400" s="35"/>
      <c r="O1400" s="35"/>
      <c r="P1400" s="35"/>
      <c r="Q1400" s="35"/>
      <c r="R1400" s="35"/>
      <c r="S1400" s="35"/>
      <c r="T1400" s="35"/>
      <c r="U1400" s="35"/>
      <c r="V1400" s="35"/>
      <c r="W1400" s="35"/>
      <c r="X1400" s="35"/>
      <c r="Y1400" s="35"/>
      <c r="Z1400" s="35"/>
    </row>
    <row r="1401" spans="13:26">
      <c r="M1401" s="35"/>
      <c r="N1401" s="35"/>
      <c r="O1401" s="35"/>
      <c r="P1401" s="35"/>
      <c r="Q1401" s="35"/>
      <c r="R1401" s="35"/>
      <c r="S1401" s="35"/>
      <c r="T1401" s="35"/>
      <c r="U1401" s="35"/>
      <c r="V1401" s="35"/>
      <c r="W1401" s="35"/>
      <c r="X1401" s="35"/>
      <c r="Y1401" s="35"/>
      <c r="Z1401" s="35"/>
    </row>
    <row r="1402" spans="13:26">
      <c r="M1402" s="35"/>
      <c r="N1402" s="35"/>
      <c r="O1402" s="35"/>
      <c r="P1402" s="35"/>
      <c r="Q1402" s="35"/>
      <c r="R1402" s="35"/>
      <c r="S1402" s="35"/>
      <c r="T1402" s="35"/>
      <c r="U1402" s="35"/>
      <c r="V1402" s="35"/>
      <c r="W1402" s="35"/>
      <c r="X1402" s="35"/>
      <c r="Y1402" s="35"/>
      <c r="Z1402" s="35"/>
    </row>
    <row r="1403" spans="13:26">
      <c r="M1403" s="35"/>
      <c r="N1403" s="35"/>
      <c r="O1403" s="35"/>
      <c r="P1403" s="35"/>
      <c r="Q1403" s="35"/>
      <c r="R1403" s="35"/>
      <c r="S1403" s="35"/>
      <c r="T1403" s="35"/>
      <c r="U1403" s="35"/>
      <c r="V1403" s="35"/>
      <c r="W1403" s="35"/>
      <c r="X1403" s="35"/>
      <c r="Y1403" s="35"/>
      <c r="Z1403" s="35"/>
    </row>
    <row r="1404" spans="13:26">
      <c r="M1404" s="35"/>
      <c r="N1404" s="35"/>
      <c r="O1404" s="35"/>
      <c r="P1404" s="35"/>
      <c r="Q1404" s="35"/>
      <c r="R1404" s="35"/>
      <c r="S1404" s="35"/>
      <c r="T1404" s="35"/>
      <c r="U1404" s="35"/>
      <c r="V1404" s="35"/>
      <c r="W1404" s="35"/>
      <c r="X1404" s="35"/>
      <c r="Y1404" s="35"/>
      <c r="Z1404" s="35"/>
    </row>
    <row r="1405" spans="13:26">
      <c r="M1405" s="35"/>
      <c r="N1405" s="35"/>
      <c r="O1405" s="35"/>
      <c r="P1405" s="35"/>
      <c r="Q1405" s="35"/>
      <c r="R1405" s="35"/>
      <c r="S1405" s="35"/>
      <c r="T1405" s="35"/>
      <c r="U1405" s="35"/>
      <c r="V1405" s="35"/>
      <c r="W1405" s="35"/>
      <c r="X1405" s="35"/>
      <c r="Y1405" s="35"/>
      <c r="Z1405" s="35"/>
    </row>
    <row r="1406" spans="13:26">
      <c r="M1406" s="35"/>
      <c r="N1406" s="35"/>
      <c r="O1406" s="35"/>
      <c r="P1406" s="35"/>
      <c r="Q1406" s="35"/>
      <c r="R1406" s="35"/>
      <c r="S1406" s="35"/>
      <c r="T1406" s="35"/>
      <c r="U1406" s="35"/>
      <c r="V1406" s="35"/>
      <c r="W1406" s="35"/>
      <c r="X1406" s="35"/>
      <c r="Y1406" s="35"/>
      <c r="Z1406" s="35"/>
    </row>
    <row r="1407" spans="13:26">
      <c r="M1407" s="35"/>
      <c r="N1407" s="35"/>
      <c r="O1407" s="35"/>
      <c r="P1407" s="35"/>
      <c r="Q1407" s="35"/>
      <c r="R1407" s="35"/>
      <c r="S1407" s="35"/>
      <c r="T1407" s="35"/>
      <c r="U1407" s="35"/>
      <c r="V1407" s="35"/>
      <c r="W1407" s="35"/>
      <c r="X1407" s="35"/>
      <c r="Y1407" s="35"/>
      <c r="Z1407" s="35"/>
    </row>
    <row r="1408" spans="13:26">
      <c r="M1408" s="35"/>
      <c r="N1408" s="35"/>
      <c r="O1408" s="35"/>
      <c r="P1408" s="35"/>
      <c r="Q1408" s="35"/>
      <c r="R1408" s="35"/>
      <c r="S1408" s="35"/>
      <c r="T1408" s="35"/>
      <c r="U1408" s="35"/>
      <c r="V1408" s="35"/>
      <c r="W1408" s="35"/>
      <c r="X1408" s="35"/>
      <c r="Y1408" s="35"/>
      <c r="Z1408" s="35"/>
    </row>
    <row r="1409" spans="13:26">
      <c r="M1409" s="35"/>
      <c r="N1409" s="35"/>
      <c r="O1409" s="35"/>
      <c r="P1409" s="35"/>
      <c r="Q1409" s="35"/>
      <c r="R1409" s="35"/>
      <c r="S1409" s="35"/>
      <c r="T1409" s="35"/>
      <c r="U1409" s="35"/>
      <c r="V1409" s="35"/>
      <c r="W1409" s="35"/>
      <c r="X1409" s="35"/>
      <c r="Y1409" s="35"/>
      <c r="Z1409" s="35"/>
    </row>
    <row r="1410" spans="13:26">
      <c r="M1410" s="35"/>
      <c r="N1410" s="35"/>
      <c r="O1410" s="35"/>
      <c r="P1410" s="35"/>
      <c r="Q1410" s="35"/>
      <c r="R1410" s="35"/>
      <c r="S1410" s="35"/>
      <c r="T1410" s="35"/>
      <c r="U1410" s="35"/>
      <c r="V1410" s="35"/>
      <c r="W1410" s="35"/>
      <c r="X1410" s="35"/>
      <c r="Y1410" s="35"/>
      <c r="Z1410" s="35"/>
    </row>
    <row r="1411" spans="13:26">
      <c r="M1411" s="35"/>
      <c r="N1411" s="35"/>
      <c r="O1411" s="35"/>
      <c r="P1411" s="35"/>
      <c r="Q1411" s="35"/>
      <c r="R1411" s="35"/>
      <c r="S1411" s="35"/>
      <c r="T1411" s="35"/>
      <c r="U1411" s="35"/>
      <c r="V1411" s="35"/>
      <c r="W1411" s="35"/>
      <c r="X1411" s="35"/>
      <c r="Y1411" s="35"/>
      <c r="Z1411" s="35"/>
    </row>
    <row r="1412" spans="13:26">
      <c r="M1412" s="35"/>
      <c r="N1412" s="35"/>
      <c r="O1412" s="35"/>
      <c r="P1412" s="35"/>
      <c r="Q1412" s="35"/>
      <c r="R1412" s="35"/>
      <c r="S1412" s="35"/>
      <c r="T1412" s="35"/>
      <c r="U1412" s="35"/>
      <c r="V1412" s="35"/>
      <c r="W1412" s="35"/>
      <c r="X1412" s="35"/>
      <c r="Y1412" s="35"/>
      <c r="Z1412" s="35"/>
    </row>
    <row r="1413" spans="13:26"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</row>
    <row r="1414" spans="13:26">
      <c r="M1414" s="35"/>
      <c r="N1414" s="35"/>
      <c r="O1414" s="35"/>
      <c r="P1414" s="35"/>
      <c r="Q1414" s="35"/>
      <c r="R1414" s="35"/>
      <c r="S1414" s="35"/>
      <c r="T1414" s="35"/>
      <c r="U1414" s="35"/>
      <c r="V1414" s="35"/>
      <c r="W1414" s="35"/>
      <c r="X1414" s="35"/>
      <c r="Y1414" s="35"/>
      <c r="Z1414" s="35"/>
    </row>
    <row r="1415" spans="13:26"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  <c r="W1415" s="35"/>
      <c r="X1415" s="35"/>
      <c r="Y1415" s="35"/>
      <c r="Z1415" s="35"/>
    </row>
    <row r="1416" spans="13:26">
      <c r="M1416" s="35"/>
      <c r="N1416" s="35"/>
      <c r="O1416" s="35"/>
      <c r="P1416" s="35"/>
      <c r="Q1416" s="35"/>
      <c r="R1416" s="35"/>
      <c r="S1416" s="35"/>
      <c r="T1416" s="35"/>
      <c r="U1416" s="35"/>
      <c r="V1416" s="35"/>
      <c r="W1416" s="35"/>
      <c r="X1416" s="35"/>
      <c r="Y1416" s="35"/>
      <c r="Z1416" s="35"/>
    </row>
    <row r="1417" spans="13:26">
      <c r="M1417" s="35"/>
      <c r="N1417" s="35"/>
      <c r="O1417" s="35"/>
      <c r="P1417" s="35"/>
      <c r="Q1417" s="35"/>
      <c r="R1417" s="35"/>
      <c r="S1417" s="35"/>
      <c r="T1417" s="35"/>
      <c r="U1417" s="35"/>
      <c r="V1417" s="35"/>
      <c r="W1417" s="35"/>
      <c r="X1417" s="35"/>
      <c r="Y1417" s="35"/>
      <c r="Z1417" s="35"/>
    </row>
    <row r="1418" spans="13:26">
      <c r="M1418" s="35"/>
      <c r="N1418" s="35"/>
      <c r="O1418" s="35"/>
      <c r="P1418" s="35"/>
      <c r="Q1418" s="35"/>
      <c r="R1418" s="35"/>
      <c r="S1418" s="35"/>
      <c r="T1418" s="35"/>
      <c r="U1418" s="35"/>
      <c r="V1418" s="35"/>
      <c r="W1418" s="35"/>
      <c r="X1418" s="35"/>
      <c r="Y1418" s="35"/>
      <c r="Z1418" s="35"/>
    </row>
    <row r="1419" spans="13:26">
      <c r="M1419" s="35"/>
      <c r="N1419" s="35"/>
      <c r="O1419" s="35"/>
      <c r="P1419" s="35"/>
      <c r="Q1419" s="35"/>
      <c r="R1419" s="35"/>
      <c r="S1419" s="35"/>
      <c r="T1419" s="35"/>
      <c r="U1419" s="35"/>
      <c r="V1419" s="35"/>
      <c r="W1419" s="35"/>
      <c r="X1419" s="35"/>
      <c r="Y1419" s="35"/>
      <c r="Z1419" s="35"/>
    </row>
    <row r="1420" spans="13:26">
      <c r="M1420" s="35"/>
      <c r="N1420" s="35"/>
      <c r="O1420" s="35"/>
      <c r="P1420" s="35"/>
      <c r="Q1420" s="35"/>
      <c r="R1420" s="35"/>
      <c r="S1420" s="35"/>
      <c r="T1420" s="35"/>
      <c r="U1420" s="35"/>
      <c r="V1420" s="35"/>
      <c r="W1420" s="35"/>
      <c r="X1420" s="35"/>
      <c r="Y1420" s="35"/>
      <c r="Z1420" s="35"/>
    </row>
    <row r="1421" spans="13:26"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  <c r="W1421" s="35"/>
      <c r="X1421" s="35"/>
      <c r="Y1421" s="35"/>
      <c r="Z1421" s="35"/>
    </row>
    <row r="1422" spans="13:26">
      <c r="M1422" s="35"/>
      <c r="N1422" s="35"/>
      <c r="O1422" s="35"/>
      <c r="P1422" s="35"/>
      <c r="Q1422" s="35"/>
      <c r="R1422" s="35"/>
      <c r="S1422" s="35"/>
      <c r="T1422" s="35"/>
      <c r="U1422" s="35"/>
      <c r="V1422" s="35"/>
      <c r="W1422" s="35"/>
      <c r="X1422" s="35"/>
      <c r="Y1422" s="35"/>
      <c r="Z1422" s="35"/>
    </row>
    <row r="1423" spans="13:26">
      <c r="M1423" s="35"/>
      <c r="N1423" s="35"/>
      <c r="O1423" s="35"/>
      <c r="P1423" s="35"/>
      <c r="Q1423" s="35"/>
      <c r="R1423" s="35"/>
      <c r="S1423" s="35"/>
      <c r="T1423" s="35"/>
      <c r="U1423" s="35"/>
      <c r="V1423" s="35"/>
      <c r="W1423" s="35"/>
      <c r="X1423" s="35"/>
      <c r="Y1423" s="35"/>
      <c r="Z1423" s="35"/>
    </row>
    <row r="1424" spans="13:26">
      <c r="M1424" s="35"/>
      <c r="N1424" s="35"/>
      <c r="O1424" s="35"/>
      <c r="P1424" s="35"/>
      <c r="Q1424" s="35"/>
      <c r="R1424" s="35"/>
      <c r="S1424" s="35"/>
      <c r="T1424" s="35"/>
      <c r="U1424" s="35"/>
      <c r="V1424" s="35"/>
      <c r="W1424" s="35"/>
      <c r="X1424" s="35"/>
      <c r="Y1424" s="35"/>
      <c r="Z1424" s="35"/>
    </row>
    <row r="1425" spans="13:26">
      <c r="M1425" s="35"/>
      <c r="N1425" s="35"/>
      <c r="O1425" s="35"/>
      <c r="P1425" s="35"/>
      <c r="Q1425" s="35"/>
      <c r="R1425" s="35"/>
      <c r="S1425" s="35"/>
      <c r="T1425" s="35"/>
      <c r="U1425" s="35"/>
      <c r="V1425" s="35"/>
      <c r="W1425" s="35"/>
      <c r="X1425" s="35"/>
      <c r="Y1425" s="35"/>
      <c r="Z1425" s="35"/>
    </row>
    <row r="1426" spans="13:26">
      <c r="M1426" s="35"/>
      <c r="N1426" s="35"/>
      <c r="O1426" s="35"/>
      <c r="P1426" s="35"/>
      <c r="Q1426" s="35"/>
      <c r="R1426" s="35"/>
      <c r="S1426" s="35"/>
      <c r="T1426" s="35"/>
      <c r="U1426" s="35"/>
      <c r="V1426" s="35"/>
      <c r="W1426" s="35"/>
      <c r="X1426" s="35"/>
      <c r="Y1426" s="35"/>
      <c r="Z1426" s="35"/>
    </row>
    <row r="1427" spans="13:26"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  <c r="W1427" s="35"/>
      <c r="X1427" s="35"/>
      <c r="Y1427" s="35"/>
      <c r="Z1427" s="35"/>
    </row>
    <row r="1428" spans="13:26">
      <c r="M1428" s="35"/>
      <c r="N1428" s="35"/>
      <c r="O1428" s="35"/>
      <c r="P1428" s="35"/>
      <c r="Q1428" s="35"/>
      <c r="R1428" s="35"/>
      <c r="S1428" s="35"/>
      <c r="T1428" s="35"/>
      <c r="U1428" s="35"/>
      <c r="V1428" s="35"/>
      <c r="W1428" s="35"/>
      <c r="X1428" s="35"/>
      <c r="Y1428" s="35"/>
      <c r="Z1428" s="35"/>
    </row>
    <row r="1429" spans="13:26">
      <c r="M1429" s="35"/>
      <c r="N1429" s="35"/>
      <c r="O1429" s="35"/>
      <c r="P1429" s="35"/>
      <c r="Q1429" s="35"/>
      <c r="R1429" s="35"/>
      <c r="S1429" s="35"/>
      <c r="T1429" s="35"/>
      <c r="U1429" s="35"/>
      <c r="V1429" s="35"/>
      <c r="W1429" s="35"/>
      <c r="X1429" s="35"/>
      <c r="Y1429" s="35"/>
      <c r="Z1429" s="35"/>
    </row>
    <row r="1430" spans="13:26">
      <c r="M1430" s="35"/>
      <c r="N1430" s="35"/>
      <c r="O1430" s="35"/>
      <c r="P1430" s="35"/>
      <c r="Q1430" s="35"/>
      <c r="R1430" s="35"/>
      <c r="S1430" s="35"/>
      <c r="T1430" s="35"/>
      <c r="U1430" s="35"/>
      <c r="V1430" s="35"/>
      <c r="W1430" s="35"/>
      <c r="X1430" s="35"/>
      <c r="Y1430" s="35"/>
      <c r="Z1430" s="35"/>
    </row>
    <row r="1431" spans="13:26">
      <c r="M1431" s="35"/>
      <c r="N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</row>
    <row r="1432" spans="13:26">
      <c r="M1432" s="35"/>
      <c r="N1432" s="35"/>
      <c r="O1432" s="35"/>
      <c r="P1432" s="35"/>
      <c r="Q1432" s="35"/>
      <c r="R1432" s="35"/>
      <c r="S1432" s="35"/>
      <c r="T1432" s="35"/>
      <c r="U1432" s="35"/>
      <c r="V1432" s="35"/>
      <c r="W1432" s="35"/>
      <c r="X1432" s="35"/>
      <c r="Y1432" s="35"/>
      <c r="Z1432" s="35"/>
    </row>
    <row r="1433" spans="13:26"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  <c r="W1433" s="35"/>
      <c r="X1433" s="35"/>
      <c r="Y1433" s="35"/>
      <c r="Z1433" s="35"/>
    </row>
    <row r="1434" spans="13:26">
      <c r="M1434" s="35"/>
      <c r="N1434" s="35"/>
      <c r="O1434" s="35"/>
      <c r="P1434" s="35"/>
      <c r="Q1434" s="35"/>
      <c r="R1434" s="35"/>
      <c r="S1434" s="35"/>
      <c r="T1434" s="35"/>
      <c r="U1434" s="35"/>
      <c r="V1434" s="35"/>
      <c r="W1434" s="35"/>
      <c r="X1434" s="35"/>
      <c r="Y1434" s="35"/>
      <c r="Z1434" s="35"/>
    </row>
    <row r="1435" spans="13:26">
      <c r="M1435" s="35"/>
      <c r="N1435" s="35"/>
      <c r="O1435" s="35"/>
      <c r="P1435" s="35"/>
      <c r="Q1435" s="35"/>
      <c r="R1435" s="35"/>
      <c r="S1435" s="35"/>
      <c r="T1435" s="35"/>
      <c r="U1435" s="35"/>
      <c r="V1435" s="35"/>
      <c r="W1435" s="35"/>
      <c r="X1435" s="35"/>
      <c r="Y1435" s="35"/>
      <c r="Z1435" s="35"/>
    </row>
    <row r="1436" spans="13:26">
      <c r="M1436" s="35"/>
      <c r="N1436" s="35"/>
      <c r="O1436" s="35"/>
      <c r="P1436" s="35"/>
      <c r="Q1436" s="35"/>
      <c r="R1436" s="35"/>
      <c r="S1436" s="35"/>
      <c r="T1436" s="35"/>
      <c r="U1436" s="35"/>
      <c r="V1436" s="35"/>
      <c r="W1436" s="35"/>
      <c r="X1436" s="35"/>
      <c r="Y1436" s="35"/>
      <c r="Z1436" s="35"/>
    </row>
    <row r="1437" spans="13:26">
      <c r="M1437" s="35"/>
      <c r="N1437" s="35"/>
      <c r="O1437" s="35"/>
      <c r="P1437" s="35"/>
      <c r="Q1437" s="35"/>
      <c r="R1437" s="35"/>
      <c r="S1437" s="35"/>
      <c r="T1437" s="35"/>
      <c r="U1437" s="35"/>
      <c r="V1437" s="35"/>
      <c r="W1437" s="35"/>
      <c r="X1437" s="35"/>
      <c r="Y1437" s="35"/>
      <c r="Z1437" s="35"/>
    </row>
    <row r="1438" spans="13:26">
      <c r="M1438" s="35"/>
      <c r="N1438" s="35"/>
      <c r="O1438" s="35"/>
      <c r="P1438" s="35"/>
      <c r="Q1438" s="35"/>
      <c r="R1438" s="35"/>
      <c r="S1438" s="35"/>
      <c r="T1438" s="35"/>
      <c r="U1438" s="35"/>
      <c r="V1438" s="35"/>
      <c r="W1438" s="35"/>
      <c r="X1438" s="35"/>
      <c r="Y1438" s="35"/>
      <c r="Z1438" s="35"/>
    </row>
    <row r="1439" spans="13:26">
      <c r="M1439" s="35"/>
      <c r="N1439" s="35"/>
      <c r="O1439" s="35"/>
      <c r="P1439" s="35"/>
      <c r="Q1439" s="35"/>
      <c r="R1439" s="35"/>
      <c r="S1439" s="35"/>
      <c r="T1439" s="35"/>
      <c r="U1439" s="35"/>
      <c r="V1439" s="35"/>
      <c r="W1439" s="35"/>
      <c r="X1439" s="35"/>
      <c r="Y1439" s="35"/>
      <c r="Z1439" s="35"/>
    </row>
    <row r="1440" spans="13:26">
      <c r="M1440" s="35"/>
      <c r="N1440" s="35"/>
      <c r="O1440" s="35"/>
      <c r="P1440" s="35"/>
      <c r="Q1440" s="35"/>
      <c r="R1440" s="35"/>
      <c r="S1440" s="35"/>
      <c r="T1440" s="35"/>
      <c r="U1440" s="35"/>
      <c r="V1440" s="35"/>
      <c r="W1440" s="35"/>
      <c r="X1440" s="35"/>
      <c r="Y1440" s="35"/>
      <c r="Z1440" s="35"/>
    </row>
    <row r="1441" spans="13:26">
      <c r="M1441" s="35"/>
      <c r="N1441" s="35"/>
      <c r="O1441" s="35"/>
      <c r="P1441" s="35"/>
      <c r="Q1441" s="35"/>
      <c r="R1441" s="35"/>
      <c r="S1441" s="35"/>
      <c r="T1441" s="35"/>
      <c r="U1441" s="35"/>
      <c r="V1441" s="35"/>
      <c r="W1441" s="35"/>
      <c r="X1441" s="35"/>
      <c r="Y1441" s="35"/>
      <c r="Z1441" s="35"/>
    </row>
    <row r="1442" spans="13:26">
      <c r="M1442" s="35"/>
      <c r="N1442" s="35"/>
      <c r="O1442" s="35"/>
      <c r="P1442" s="35"/>
      <c r="Q1442" s="35"/>
      <c r="R1442" s="35"/>
      <c r="S1442" s="35"/>
      <c r="T1442" s="35"/>
      <c r="U1442" s="35"/>
      <c r="V1442" s="35"/>
      <c r="W1442" s="35"/>
      <c r="X1442" s="35"/>
      <c r="Y1442" s="35"/>
      <c r="Z1442" s="35"/>
    </row>
    <row r="1443" spans="13:26"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/>
      <c r="Y1443" s="35"/>
      <c r="Z1443" s="35"/>
    </row>
    <row r="1444" spans="13:26">
      <c r="M1444" s="35"/>
      <c r="N1444" s="35"/>
      <c r="O1444" s="35"/>
      <c r="P1444" s="35"/>
      <c r="Q1444" s="35"/>
      <c r="R1444" s="35"/>
      <c r="S1444" s="35"/>
      <c r="T1444" s="35"/>
      <c r="U1444" s="35"/>
      <c r="V1444" s="35"/>
      <c r="W1444" s="35"/>
      <c r="X1444" s="35"/>
      <c r="Y1444" s="35"/>
      <c r="Z1444" s="35"/>
    </row>
    <row r="1445" spans="13:26"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  <c r="W1445" s="35"/>
      <c r="X1445" s="35"/>
      <c r="Y1445" s="35"/>
      <c r="Z1445" s="35"/>
    </row>
    <row r="1446" spans="13:26">
      <c r="M1446" s="35"/>
      <c r="N1446" s="35"/>
      <c r="O1446" s="35"/>
      <c r="P1446" s="35"/>
      <c r="Q1446" s="35"/>
      <c r="R1446" s="35"/>
      <c r="S1446" s="35"/>
      <c r="T1446" s="35"/>
      <c r="U1446" s="35"/>
      <c r="V1446" s="35"/>
      <c r="W1446" s="35"/>
      <c r="X1446" s="35"/>
      <c r="Y1446" s="35"/>
      <c r="Z1446" s="35"/>
    </row>
    <row r="1447" spans="13:26">
      <c r="M1447" s="35"/>
      <c r="N1447" s="35"/>
      <c r="O1447" s="35"/>
      <c r="P1447" s="35"/>
      <c r="Q1447" s="35"/>
      <c r="R1447" s="35"/>
      <c r="S1447" s="35"/>
      <c r="T1447" s="35"/>
      <c r="U1447" s="35"/>
      <c r="V1447" s="35"/>
      <c r="W1447" s="35"/>
      <c r="X1447" s="35"/>
      <c r="Y1447" s="35"/>
      <c r="Z1447" s="35"/>
    </row>
    <row r="1448" spans="13:26">
      <c r="M1448" s="35"/>
      <c r="N1448" s="35"/>
      <c r="O1448" s="35"/>
      <c r="P1448" s="35"/>
      <c r="Q1448" s="35"/>
      <c r="R1448" s="35"/>
      <c r="S1448" s="35"/>
      <c r="T1448" s="35"/>
      <c r="U1448" s="35"/>
      <c r="V1448" s="35"/>
      <c r="W1448" s="35"/>
      <c r="X1448" s="35"/>
      <c r="Y1448" s="35"/>
      <c r="Z1448" s="35"/>
    </row>
    <row r="1449" spans="13:26"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5"/>
      <c r="Y1449" s="35"/>
      <c r="Z1449" s="35"/>
    </row>
    <row r="1450" spans="13:26"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4"/>
      <c r="Z1450" s="34"/>
    </row>
    <row r="1451" spans="13:26"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5"/>
      <c r="Y1451" s="35"/>
      <c r="Z1451" s="35"/>
    </row>
    <row r="1452" spans="13:26"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5"/>
      <c r="Y1452" s="35"/>
      <c r="Z1452" s="35"/>
    </row>
    <row r="1453" spans="13:26">
      <c r="M1453" s="35"/>
      <c r="N1453" s="35"/>
      <c r="O1453" s="35"/>
      <c r="P1453" s="35"/>
      <c r="Q1453" s="35"/>
      <c r="R1453" s="35"/>
      <c r="S1453" s="35"/>
      <c r="T1453" s="35"/>
      <c r="U1453" s="35"/>
      <c r="V1453" s="35"/>
      <c r="W1453" s="35"/>
      <c r="X1453" s="35"/>
      <c r="Y1453" s="35"/>
      <c r="Z1453" s="35"/>
    </row>
    <row r="1454" spans="13:26"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5"/>
      <c r="Y1454" s="35"/>
      <c r="Z1454" s="35"/>
    </row>
    <row r="1455" spans="13:26"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5"/>
      <c r="Y1455" s="35"/>
      <c r="Z1455" s="35"/>
    </row>
    <row r="1456" spans="13:26"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5"/>
      <c r="Y1456" s="35"/>
      <c r="Z1456" s="35"/>
    </row>
    <row r="1457" spans="13:26"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5"/>
      <c r="Y1457" s="35"/>
      <c r="Z1457" s="35"/>
    </row>
    <row r="1458" spans="13:26"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5"/>
      <c r="Y1458" s="35"/>
      <c r="Z1458" s="35"/>
    </row>
    <row r="1459" spans="13:26"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5"/>
      <c r="Y1459" s="35"/>
      <c r="Z1459" s="35"/>
    </row>
    <row r="1460" spans="13:26"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5"/>
      <c r="Y1460" s="35"/>
      <c r="Z1460" s="35"/>
    </row>
    <row r="1461" spans="13:26">
      <c r="M1461" s="35"/>
      <c r="N1461" s="35"/>
      <c r="O1461" s="35"/>
      <c r="P1461" s="35"/>
      <c r="Q1461" s="35"/>
      <c r="R1461" s="35"/>
      <c r="S1461" s="35"/>
      <c r="T1461" s="35"/>
      <c r="U1461" s="35"/>
      <c r="V1461" s="35"/>
      <c r="W1461" s="35"/>
      <c r="X1461" s="35"/>
      <c r="Y1461" s="35"/>
      <c r="Z1461" s="35"/>
    </row>
    <row r="1462" spans="13:26"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5"/>
      <c r="Y1462" s="35"/>
      <c r="Z1462" s="35"/>
    </row>
    <row r="1463" spans="13:26"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5"/>
      <c r="Y1463" s="35"/>
      <c r="Z1463" s="35"/>
    </row>
    <row r="1464" spans="13:26">
      <c r="M1464" s="35"/>
      <c r="N1464" s="35"/>
      <c r="O1464" s="35"/>
      <c r="P1464" s="35"/>
      <c r="Q1464" s="35"/>
      <c r="R1464" s="35"/>
      <c r="S1464" s="35"/>
      <c r="T1464" s="35"/>
      <c r="U1464" s="35"/>
      <c r="V1464" s="35"/>
      <c r="W1464" s="35"/>
      <c r="X1464" s="35"/>
      <c r="Y1464" s="35"/>
      <c r="Z1464" s="35"/>
    </row>
    <row r="1465" spans="13:26"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5"/>
      <c r="Y1465" s="35"/>
      <c r="Z1465" s="35"/>
    </row>
    <row r="1466" spans="13:26"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5"/>
      <c r="Y1466" s="35"/>
      <c r="Z1466" s="35"/>
    </row>
    <row r="1467" spans="13:26"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5"/>
      <c r="Y1467" s="35"/>
      <c r="Z1467" s="35"/>
    </row>
    <row r="1468" spans="13:26"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5"/>
      <c r="Y1468" s="35"/>
      <c r="Z1468" s="35"/>
    </row>
    <row r="1469" spans="13:26"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  <c r="W1469" s="35"/>
      <c r="X1469" s="35"/>
      <c r="Y1469" s="35"/>
      <c r="Z1469" s="35"/>
    </row>
    <row r="1470" spans="13:26"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5"/>
      <c r="Y1470" s="35"/>
      <c r="Z1470" s="35"/>
    </row>
    <row r="1471" spans="13:26"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5"/>
      <c r="Y1471" s="35"/>
      <c r="Z1471" s="35"/>
    </row>
    <row r="1472" spans="13:26">
      <c r="M1472" s="35"/>
      <c r="N1472" s="35"/>
      <c r="O1472" s="35"/>
      <c r="P1472" s="35"/>
      <c r="Q1472" s="35"/>
      <c r="R1472" s="35"/>
      <c r="S1472" s="35"/>
      <c r="T1472" s="35"/>
      <c r="U1472" s="35"/>
      <c r="V1472" s="35"/>
      <c r="W1472" s="35"/>
      <c r="X1472" s="35"/>
      <c r="Y1472" s="35"/>
      <c r="Z1472" s="35"/>
    </row>
    <row r="1473" spans="13:26"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/>
      <c r="Y1473" s="35"/>
      <c r="Z1473" s="35"/>
    </row>
    <row r="1474" spans="13:26"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</row>
    <row r="1475" spans="13:26"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  <c r="W1475" s="35"/>
      <c r="X1475" s="35"/>
      <c r="Y1475" s="35"/>
      <c r="Z1475" s="35"/>
    </row>
    <row r="1476" spans="13:26"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5"/>
      <c r="Y1476" s="35"/>
      <c r="Z1476" s="35"/>
    </row>
    <row r="1477" spans="13:26"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5"/>
      <c r="Y1477" s="35"/>
      <c r="Z1477" s="35"/>
    </row>
    <row r="1478" spans="13:26"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5"/>
      <c r="Y1478" s="35"/>
      <c r="Z1478" s="35"/>
    </row>
    <row r="1479" spans="13:26"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5"/>
      <c r="Y1479" s="35"/>
      <c r="Z1479" s="35"/>
    </row>
    <row r="1480" spans="13:26">
      <c r="M1480" s="35"/>
      <c r="N1480" s="35"/>
      <c r="O1480" s="35"/>
      <c r="P1480" s="35"/>
      <c r="Q1480" s="35"/>
      <c r="R1480" s="35"/>
      <c r="S1480" s="35"/>
      <c r="T1480" s="35"/>
      <c r="U1480" s="35"/>
      <c r="V1480" s="35"/>
      <c r="W1480" s="35"/>
      <c r="X1480" s="35"/>
      <c r="Y1480" s="35"/>
      <c r="Z1480" s="35"/>
    </row>
    <row r="1481" spans="13:26"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5"/>
      <c r="Y1481" s="35"/>
      <c r="Z1481" s="35"/>
    </row>
    <row r="1482" spans="13:26"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5"/>
      <c r="Y1482" s="35"/>
      <c r="Z1482" s="35"/>
    </row>
    <row r="1483" spans="13:26">
      <c r="M1483" s="35"/>
      <c r="N1483" s="35"/>
      <c r="O1483" s="35"/>
      <c r="P1483" s="35"/>
      <c r="Q1483" s="35"/>
      <c r="R1483" s="35"/>
      <c r="S1483" s="35"/>
      <c r="T1483" s="35"/>
      <c r="U1483" s="35"/>
      <c r="V1483" s="35"/>
      <c r="W1483" s="35"/>
      <c r="X1483" s="35"/>
      <c r="Y1483" s="35"/>
      <c r="Z1483" s="35"/>
    </row>
    <row r="1484" spans="13:26"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5"/>
      <c r="Y1484" s="35"/>
      <c r="Z1484" s="35"/>
    </row>
    <row r="1485" spans="13:26"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5"/>
      <c r="Y1485" s="35"/>
      <c r="Z1485" s="35"/>
    </row>
    <row r="1486" spans="13:26">
      <c r="M1486" s="35"/>
      <c r="N1486" s="35"/>
      <c r="O1486" s="35"/>
      <c r="P1486" s="35"/>
      <c r="Q1486" s="35"/>
      <c r="R1486" s="35"/>
      <c r="S1486" s="35"/>
      <c r="T1486" s="35"/>
      <c r="U1486" s="35"/>
      <c r="V1486" s="35"/>
      <c r="W1486" s="35"/>
      <c r="X1486" s="35"/>
      <c r="Y1486" s="35"/>
      <c r="Z1486" s="35"/>
    </row>
    <row r="1487" spans="13:26"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5"/>
      <c r="Y1487" s="35"/>
      <c r="Z1487" s="35"/>
    </row>
    <row r="1488" spans="13:26"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/>
      <c r="Y1488" s="35"/>
      <c r="Z1488" s="35"/>
    </row>
    <row r="1489" spans="13:26"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5"/>
      <c r="Y1489" s="35"/>
      <c r="Z1489" s="35"/>
    </row>
    <row r="1490" spans="13:26"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5"/>
      <c r="Y1490" s="35"/>
      <c r="Z1490" s="35"/>
    </row>
    <row r="1491" spans="13:26">
      <c r="M1491" s="35"/>
      <c r="N1491" s="35"/>
      <c r="O1491" s="35"/>
      <c r="P1491" s="35"/>
      <c r="Q1491" s="35"/>
      <c r="R1491" s="35"/>
      <c r="S1491" s="35"/>
      <c r="T1491" s="35"/>
      <c r="U1491" s="35"/>
      <c r="V1491" s="35"/>
      <c r="W1491" s="35"/>
      <c r="X1491" s="35"/>
      <c r="Y1491" s="35"/>
      <c r="Z1491" s="35"/>
    </row>
    <row r="1492" spans="13:26"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5"/>
      <c r="Y1492" s="35"/>
      <c r="Z1492" s="35"/>
    </row>
    <row r="1493" spans="13:26"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5"/>
      <c r="Y1493" s="35"/>
      <c r="Z1493" s="35"/>
    </row>
    <row r="1494" spans="13:26">
      <c r="M1494" s="35"/>
      <c r="N1494" s="35"/>
      <c r="O1494" s="35"/>
      <c r="P1494" s="35"/>
      <c r="Q1494" s="35"/>
      <c r="R1494" s="35"/>
      <c r="S1494" s="35"/>
      <c r="T1494" s="35"/>
      <c r="U1494" s="35"/>
      <c r="V1494" s="35"/>
      <c r="W1494" s="35"/>
      <c r="X1494" s="35"/>
      <c r="Y1494" s="35"/>
      <c r="Z1494" s="35"/>
    </row>
    <row r="1495" spans="13:26"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5"/>
      <c r="Y1495" s="35"/>
      <c r="Z1495" s="35"/>
    </row>
    <row r="1496" spans="13:26"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5"/>
      <c r="Y1496" s="35"/>
      <c r="Z1496" s="35"/>
    </row>
    <row r="1497" spans="13:26">
      <c r="M1497" s="35"/>
      <c r="N1497" s="35"/>
      <c r="O1497" s="35"/>
      <c r="P1497" s="35"/>
      <c r="Q1497" s="35"/>
      <c r="R1497" s="35"/>
      <c r="S1497" s="35"/>
      <c r="T1497" s="35"/>
      <c r="U1497" s="35"/>
      <c r="V1497" s="35"/>
      <c r="W1497" s="35"/>
      <c r="X1497" s="35"/>
      <c r="Y1497" s="35"/>
      <c r="Z1497" s="35"/>
    </row>
    <row r="1498" spans="13:26"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5"/>
      <c r="Y1498" s="35"/>
      <c r="Z1498" s="35"/>
    </row>
    <row r="1499" spans="13:26"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5"/>
      <c r="Y1499" s="35"/>
      <c r="Z1499" s="35"/>
    </row>
    <row r="1500" spans="13:26"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5"/>
      <c r="Y1500" s="35"/>
      <c r="Z1500" s="35"/>
    </row>
    <row r="1501" spans="13:26"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5"/>
      <c r="Y1501" s="35"/>
      <c r="Z1501" s="35"/>
    </row>
    <row r="1502" spans="13:26">
      <c r="M1502" s="35"/>
      <c r="N1502" s="35"/>
      <c r="O1502" s="35"/>
      <c r="P1502" s="35"/>
      <c r="Q1502" s="35"/>
      <c r="R1502" s="35"/>
      <c r="S1502" s="35"/>
      <c r="T1502" s="35"/>
      <c r="U1502" s="35"/>
      <c r="V1502" s="35"/>
      <c r="W1502" s="35"/>
      <c r="X1502" s="35"/>
      <c r="Y1502" s="35"/>
      <c r="Z1502" s="35"/>
    </row>
    <row r="1503" spans="13:26"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/>
      <c r="Y1503" s="35"/>
      <c r="Z1503" s="35"/>
    </row>
    <row r="1504" spans="13:26"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5"/>
      <c r="Y1504" s="35"/>
      <c r="Z1504" s="35"/>
    </row>
    <row r="1505" spans="13:26"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  <c r="W1505" s="35"/>
      <c r="X1505" s="35"/>
      <c r="Y1505" s="35"/>
      <c r="Z1505" s="35"/>
    </row>
    <row r="1506" spans="13:26"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5"/>
      <c r="Y1506" s="35"/>
      <c r="Z1506" s="35"/>
    </row>
    <row r="1507" spans="13:26"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5"/>
      <c r="Y1507" s="35"/>
      <c r="Z1507" s="35"/>
    </row>
    <row r="1508" spans="13:26">
      <c r="M1508" s="35"/>
      <c r="N1508" s="35"/>
      <c r="O1508" s="35"/>
      <c r="P1508" s="35"/>
      <c r="Q1508" s="35"/>
      <c r="R1508" s="35"/>
      <c r="S1508" s="35"/>
      <c r="T1508" s="35"/>
      <c r="U1508" s="35"/>
      <c r="V1508" s="35"/>
      <c r="W1508" s="35"/>
      <c r="X1508" s="35"/>
      <c r="Y1508" s="35"/>
      <c r="Z1508" s="35"/>
    </row>
    <row r="1509" spans="13:26"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5"/>
      <c r="Y1509" s="35"/>
      <c r="Z1509" s="35"/>
    </row>
    <row r="1510" spans="13:26"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5"/>
      <c r="Y1510" s="35"/>
      <c r="Z1510" s="35"/>
    </row>
    <row r="1511" spans="13:26"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5"/>
      <c r="Y1511" s="35"/>
      <c r="Z1511" s="35"/>
    </row>
    <row r="1512" spans="13:26"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5"/>
      <c r="Y1512" s="35"/>
      <c r="Z1512" s="35"/>
    </row>
    <row r="1513" spans="13:26">
      <c r="M1513" s="35"/>
      <c r="N1513" s="35"/>
      <c r="O1513" s="35"/>
      <c r="P1513" s="35"/>
      <c r="Q1513" s="35"/>
      <c r="R1513" s="35"/>
      <c r="S1513" s="35"/>
      <c r="T1513" s="35"/>
      <c r="U1513" s="35"/>
      <c r="V1513" s="35"/>
      <c r="W1513" s="35"/>
      <c r="X1513" s="35"/>
      <c r="Y1513" s="35"/>
      <c r="Z1513" s="35"/>
    </row>
    <row r="1514" spans="13:26"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5"/>
      <c r="Y1514" s="35"/>
      <c r="Z1514" s="35"/>
    </row>
    <row r="1515" spans="13:26"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5"/>
      <c r="Y1515" s="35"/>
      <c r="Z1515" s="35"/>
    </row>
    <row r="1516" spans="13:26">
      <c r="M1516" s="35"/>
      <c r="N1516" s="35"/>
      <c r="O1516" s="35"/>
      <c r="P1516" s="35"/>
      <c r="Q1516" s="35"/>
      <c r="R1516" s="35"/>
      <c r="S1516" s="35"/>
      <c r="T1516" s="35"/>
      <c r="U1516" s="35"/>
      <c r="V1516" s="35"/>
      <c r="W1516" s="35"/>
      <c r="X1516" s="35"/>
      <c r="Y1516" s="35"/>
      <c r="Z1516" s="35"/>
    </row>
    <row r="1517" spans="13:26"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4"/>
      <c r="Z1517" s="34"/>
    </row>
  </sheetData>
  <printOptions horizontalCentered="1" verticalCentered="1"/>
  <pageMargins left="0" right="0" top="0" bottom="0.19685039370078741" header="0.41" footer="0"/>
  <pageSetup paperSize="9" scale="69" orientation="portrait" horizontalDpi="180" verticalDpi="180" r:id="rId1"/>
  <headerFooter alignWithMargins="0"/>
  <legacyDrawing r:id="rId2"/>
  <oleObjects>
    <oleObject progId="AutoCAD.Drawing.14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C3:F28"/>
  <sheetViews>
    <sheetView workbookViewId="0">
      <selection activeCell="A2" sqref="A2"/>
    </sheetView>
  </sheetViews>
  <sheetFormatPr defaultRowHeight="12.75"/>
  <cols>
    <col min="5" max="5" width="21.140625" customWidth="1"/>
    <col min="6" max="6" width="26.42578125" customWidth="1"/>
  </cols>
  <sheetData>
    <row r="3" spans="3:6" ht="15">
      <c r="C3" s="26" t="s">
        <v>58</v>
      </c>
      <c r="D3" s="25" t="s">
        <v>59</v>
      </c>
      <c r="E3" s="36" t="str">
        <f>IF(ISNA(VLOOKUP(TRIM(C3),[1]!Table_Query_from_BetcoViews[[#All],[AlternateID]:[MainSKU]],4,FALSE))=TRUE,(C3),(LEFT(VLOOKUP(TRIM(C3),[1]!Table_Query_from_BetcoViews[[#All],[AlternateID]:[MainSKU]],4,FALSE),6)))</f>
        <v>E86367</v>
      </c>
      <c r="F3" s="37" t="str">
        <f>IFERROR(VLOOKUP(TRIM(C3),[1]!Table_Query_from_BetcoViews[[AlternateID]:[ItemDescr2]],5,FALSE),D3)</f>
        <v>clip WS20</v>
      </c>
    </row>
    <row r="4" spans="3:6" ht="15">
      <c r="C4" s="26" t="s">
        <v>52</v>
      </c>
      <c r="D4" s="25" t="s">
        <v>2</v>
      </c>
      <c r="E4" s="36" t="str">
        <f>IF(ISNA(VLOOKUP(TRIM(C4),[1]!Table_Query_from_BetcoViews[[#All],[AlternateID]:[MainSKU]],4,FALSE))=TRUE,(C4),(LEFT(VLOOKUP(TRIM(C4),[1]!Table_Query_from_BetcoViews[[#All],[AlternateID]:[MainSKU]],4,FALSE),6)))</f>
        <v>E87877</v>
      </c>
      <c r="F4" s="37" t="str">
        <f>IFERROR(VLOOKUP(TRIM(C4),[1]!Table_Query_from_BetcoViews[[AlternateID]:[ItemDescr2]],5,FALSE),D4)</f>
        <v>Screw WS20/24  FS28/32</v>
      </c>
    </row>
    <row r="5" spans="3:6" ht="15">
      <c r="C5" s="26" t="s">
        <v>3</v>
      </c>
      <c r="D5" s="26" t="s">
        <v>30</v>
      </c>
      <c r="E5" s="36" t="str">
        <f>IF(ISNA(VLOOKUP(TRIM(C5),[1]!Table_Query_from_BetcoViews[[#All],[AlternateID]:[MainSKU]],4,FALSE))=TRUE,(C5),(LEFT(VLOOKUP(TRIM(C5),[1]!Table_Query_from_BetcoViews[[#All],[AlternateID]:[MainSKU]],4,FALSE),6)))</f>
        <v>E86518</v>
      </c>
      <c r="F5" s="37" t="str">
        <f>IFERROR(VLOOKUP(TRIM(C5),[1]!Table_Query_from_BetcoViews[[AlternateID]:[ItemDescr2]],5,FALSE),D5)</f>
        <v>Cover</v>
      </c>
    </row>
    <row r="6" spans="3:6" ht="15">
      <c r="C6" s="26" t="s">
        <v>55</v>
      </c>
      <c r="D6" s="26" t="s">
        <v>5</v>
      </c>
      <c r="E6" s="36" t="str">
        <f>IF(ISNA(VLOOKUP(TRIM(C6),[1]!Table_Query_from_BetcoViews[[#All],[AlternateID]:[MainSKU]],4,FALSE))=TRUE,(C6),(LEFT(VLOOKUP(TRIM(C6),[1]!Table_Query_from_BetcoViews[[#All],[AlternateID]:[MainSKU]],4,FALSE),6)))</f>
        <v>E86503</v>
      </c>
      <c r="F6" s="37" t="str">
        <f>IFERROR(VLOOKUP(TRIM(C6),[1]!Table_Query_from_BetcoViews[[AlternateID]:[ItemDescr2]],5,FALSE),D6)</f>
        <v>Gasket</v>
      </c>
    </row>
    <row r="7" spans="3:6" ht="15">
      <c r="C7" s="26" t="s">
        <v>7</v>
      </c>
      <c r="D7" s="26" t="s">
        <v>8</v>
      </c>
      <c r="E7" s="36" t="str">
        <f>IF(ISNA(VLOOKUP(TRIM(C7),[1]!Table_Query_from_BetcoViews[[#All],[AlternateID]:[MainSKU]],4,FALSE))=TRUE,(C7),(LEFT(VLOOKUP(TRIM(C7),[1]!Table_Query_from_BetcoViews[[#All],[AlternateID]:[MainSKU]],4,FALSE),6)))</f>
        <v>E87922</v>
      </c>
      <c r="F7" s="37" t="str">
        <f>IFERROR(VLOOKUP(TRIM(C7),[1]!Table_Query_from_BetcoViews[[AlternateID]:[ItemDescr2]],5,FALSE),D7)</f>
        <v>Hose</v>
      </c>
    </row>
    <row r="8" spans="3:6" ht="15">
      <c r="C8" s="26" t="s">
        <v>33</v>
      </c>
      <c r="D8" s="26" t="s">
        <v>2</v>
      </c>
      <c r="E8" s="36" t="str">
        <f>IF(ISNA(VLOOKUP(TRIM(C8),[1]!Table_Query_from_BetcoViews[[#All],[AlternateID]:[MainSKU]],4,FALSE))=TRUE,(C8),(LEFT(VLOOKUP(TRIM(C8),[1]!Table_Query_from_BetcoViews[[#All],[AlternateID]:[MainSKU]],4,FALSE),6)))</f>
        <v>E86306</v>
      </c>
      <c r="F8" s="37" t="str">
        <f>IFERROR(VLOOKUP(TRIM(C8),[1]!Table_Query_from_BetcoViews[[AlternateID]:[ItemDescr2]],5,FALSE),D8)</f>
        <v>Screw</v>
      </c>
    </row>
    <row r="9" spans="3:6" ht="15">
      <c r="C9" s="26" t="s">
        <v>9</v>
      </c>
      <c r="D9" s="26" t="s">
        <v>10</v>
      </c>
      <c r="E9" s="36" t="str">
        <f>IF(ISNA(VLOOKUP(TRIM(C9),[1]!Table_Query_from_BetcoViews[[#All],[AlternateID]:[MainSKU]],4,FALSE))=TRUE,(C9),(LEFT(VLOOKUP(TRIM(C9),[1]!Table_Query_from_BetcoViews[[#All],[AlternateID]:[MainSKU]],4,FALSE),6)))</f>
        <v>E89152</v>
      </c>
      <c r="F9" s="37" t="str">
        <f>IFERROR(VLOOKUP(TRIM(C9),[1]!Table_Query_from_BetcoViews[[AlternateID]:[ItemDescr2]],5,FALSE),D9)</f>
        <v>Connector WS20/24</v>
      </c>
    </row>
    <row r="10" spans="3:6" ht="15">
      <c r="C10" s="26" t="s">
        <v>61</v>
      </c>
      <c r="D10" s="26" t="s">
        <v>6</v>
      </c>
      <c r="E10" s="36" t="str">
        <f>IF(ISNA(VLOOKUP(TRIM(C10),[1]!Table_Query_from_BetcoViews[[#All],[AlternateID]:[MainSKU]],4,FALSE))=TRUE,(C10),(LEFT(VLOOKUP(TRIM(C10),[1]!Table_Query_from_BetcoViews[[#All],[AlternateID]:[MainSKU]],4,FALSE),6)))</f>
        <v>E89280</v>
      </c>
      <c r="F10" s="37" t="str">
        <f>IFERROR(VLOOKUP(TRIM(C10),[1]!Table_Query_from_BetcoViews[[AlternateID]:[ItemDescr2]],5,FALSE),D10)</f>
        <v>Spacer</v>
      </c>
    </row>
    <row r="11" spans="3:6" ht="15">
      <c r="C11" s="26" t="s">
        <v>24</v>
      </c>
      <c r="D11" s="26" t="s">
        <v>5</v>
      </c>
      <c r="E11" s="36" t="str">
        <f>IF(ISNA(VLOOKUP(TRIM(C11),[1]!Table_Query_from_BetcoViews[[#All],[AlternateID]:[MainSKU]],4,FALSE))=TRUE,(C11),(LEFT(VLOOKUP(TRIM(C11),[1]!Table_Query_from_BetcoViews[[#All],[AlternateID]:[MainSKU]],4,FALSE),6)))</f>
        <v>E87857</v>
      </c>
      <c r="F11" s="37" t="str">
        <f>IFERROR(VLOOKUP(TRIM(C11),[1]!Table_Query_from_BetcoViews[[AlternateID]:[ItemDescr2]],5,FALSE),D11)</f>
        <v>Gasket   WS20/24</v>
      </c>
    </row>
    <row r="12" spans="3:6" ht="15">
      <c r="C12" s="26" t="s">
        <v>22</v>
      </c>
      <c r="D12" s="26" t="s">
        <v>23</v>
      </c>
      <c r="E12" s="36" t="str">
        <f>IF(ISNA(VLOOKUP(TRIM(C12),[1]!Table_Query_from_BetcoViews[[#All],[AlternateID]:[MainSKU]],4,FALSE))=TRUE,(C12),(LEFT(VLOOKUP(TRIM(C12),[1]!Table_Query_from_BetcoViews[[#All],[AlternateID]:[MainSKU]],4,FALSE),6)))</f>
        <v>E87858</v>
      </c>
      <c r="F12" s="37" t="str">
        <f>IFERROR(VLOOKUP(TRIM(C12),[1]!Table_Query_from_BetcoViews[[AlternateID]:[ItemDescr2]],5,FALSE),D12)</f>
        <v>Suction Opening WS20/24</v>
      </c>
    </row>
    <row r="13" spans="3:6" ht="15">
      <c r="C13" s="26" t="s">
        <v>19</v>
      </c>
      <c r="D13" s="26" t="s">
        <v>11</v>
      </c>
      <c r="E13" s="36" t="str">
        <f>IF(ISNA(VLOOKUP(TRIM(C13),[1]!Table_Query_from_BetcoViews[[#All],[AlternateID]:[MainSKU]],4,FALSE))=TRUE,(C13),(LEFT(VLOOKUP(TRIM(C13),[1]!Table_Query_from_BetcoViews[[#All],[AlternateID]:[MainSKU]],4,FALSE),6)))</f>
        <v>E86849</v>
      </c>
      <c r="F13" s="37" t="str">
        <f>IFERROR(VLOOKUP(TRIM(C13),[1]!Table_Query_from_BetcoViews[[AlternateID]:[ItemDescr2]],5,FALSE),D13)</f>
        <v>Sleeve</v>
      </c>
    </row>
    <row r="14" spans="3:6" ht="15">
      <c r="C14" s="26" t="s">
        <v>25</v>
      </c>
      <c r="D14" s="26" t="s">
        <v>8</v>
      </c>
      <c r="E14" s="36" t="str">
        <f>IF(ISNA(VLOOKUP(TRIM(C14),[1]!Table_Query_from_BetcoViews[[#All],[AlternateID]:[MainSKU]],4,FALSE))=TRUE,(C14),(LEFT(VLOOKUP(TRIM(C14),[1]!Table_Query_from_BetcoViews[[#All],[AlternateID]:[MainSKU]],4,FALSE),6)))</f>
        <v>E86521</v>
      </c>
      <c r="F14" s="37" t="str">
        <f>IFERROR(VLOOKUP(TRIM(C14),[1]!Table_Query_from_BetcoViews[[AlternateID]:[ItemDescr2]],5,FALSE),D14)</f>
        <v>Hose</v>
      </c>
    </row>
    <row r="15" spans="3:6" ht="15">
      <c r="C15" s="26" t="s">
        <v>12</v>
      </c>
      <c r="D15" s="26" t="s">
        <v>13</v>
      </c>
      <c r="E15" s="36" t="str">
        <f>IF(ISNA(VLOOKUP(TRIM(C15),[1]!Table_Query_from_BetcoViews[[#All],[AlternateID]:[MainSKU]],4,FALSE))=TRUE,(C15),(LEFT(VLOOKUP(TRIM(C15),[1]!Table_Query_from_BetcoViews[[#All],[AlternateID]:[MainSKU]],4,FALSE),6)))</f>
        <v>E86759</v>
      </c>
      <c r="F15" s="37" t="str">
        <f>IFERROR(VLOOKUP(TRIM(C15),[1]!Table_Query_from_BetcoViews[[AlternateID]:[ItemDescr2]],5,FALSE),D15)</f>
        <v>Plaque</v>
      </c>
    </row>
    <row r="16" spans="3:6" ht="15">
      <c r="C16" s="26" t="s">
        <v>14</v>
      </c>
      <c r="D16" s="26" t="s">
        <v>5</v>
      </c>
      <c r="E16" s="36" t="str">
        <f>IF(ISNA(VLOOKUP(TRIM(C16),[1]!Table_Query_from_BetcoViews[[#All],[AlternateID]:[MainSKU]],4,FALSE))=TRUE,(C16),(LEFT(VLOOKUP(TRIM(C16),[1]!Table_Query_from_BetcoViews[[#All],[AlternateID]:[MainSKU]],4,FALSE),6)))</f>
        <v>E89089</v>
      </c>
      <c r="F16" s="37" t="str">
        <f>IFERROR(VLOOKUP(TRIM(C16),[1]!Table_Query_from_BetcoViews[[AlternateID]:[ItemDescr2]],5,FALSE),D16)</f>
        <v>Gasket</v>
      </c>
    </row>
    <row r="17" spans="3:6" ht="15">
      <c r="C17" s="26" t="s">
        <v>15</v>
      </c>
      <c r="D17" s="26" t="s">
        <v>10</v>
      </c>
      <c r="E17" s="36" t="str">
        <f>IF(ISNA(VLOOKUP(TRIM(C17),[1]!Table_Query_from_BetcoViews[[#All],[AlternateID]:[MainSKU]],4,FALSE))=TRUE,(C17),(LEFT(VLOOKUP(TRIM(C17),[1]!Table_Query_from_BetcoViews[[#All],[AlternateID]:[MainSKU]],4,FALSE),6)))</f>
        <v>E87772</v>
      </c>
      <c r="F17" s="37" t="str">
        <f>IFERROR(VLOOKUP(TRIM(C17),[1]!Table_Query_from_BetcoViews[[AlternateID]:[ItemDescr2]],5,FALSE),D17)</f>
        <v>Connector for WS20</v>
      </c>
    </row>
    <row r="18" spans="3:6" ht="15">
      <c r="C18" s="26" t="s">
        <v>16</v>
      </c>
      <c r="D18" s="26" t="s">
        <v>17</v>
      </c>
      <c r="E18" s="36" t="str">
        <f>IF(ISNA(VLOOKUP(TRIM(C18),[1]!Table_Query_from_BetcoViews[[#All],[AlternateID]:[MainSKU]],4,FALSE))=TRUE,(C18),(LEFT(VLOOKUP(TRIM(C18),[1]!Table_Query_from_BetcoViews[[#All],[AlternateID]:[MainSKU]],4,FALSE),6)))</f>
        <v>E86480</v>
      </c>
      <c r="F18" s="37" t="str">
        <f>IFERROR(VLOOKUP(TRIM(C18),[1]!Table_Query_from_BetcoViews[[AlternateID]:[ItemDescr2]],5,FALSE),D18)</f>
        <v>Double Wire Clamp</v>
      </c>
    </row>
    <row r="19" spans="3:6" ht="15">
      <c r="C19" s="26" t="s">
        <v>18</v>
      </c>
      <c r="D19" s="26" t="s">
        <v>4</v>
      </c>
      <c r="E19" s="36" t="str">
        <f>IF(ISNA(VLOOKUP(TRIM(C19),[1]!Table_Query_from_BetcoViews[[#All],[AlternateID]:[MainSKU]],4,FALSE))=TRUE,(C19),(LEFT(VLOOKUP(TRIM(C19),[1]!Table_Query_from_BetcoViews[[#All],[AlternateID]:[MainSKU]],4,FALSE),6)))</f>
        <v>E89236</v>
      </c>
      <c r="F19" s="37" t="str">
        <f>IFERROR(VLOOKUP(TRIM(C19),[1]!Table_Query_from_BetcoViews[[AlternateID]:[ItemDescr2]],5,FALSE),D19)</f>
        <v>Nut</v>
      </c>
    </row>
    <row r="20" spans="3:6" ht="15">
      <c r="C20" s="26" t="s">
        <v>54</v>
      </c>
      <c r="D20" s="26" t="s">
        <v>4</v>
      </c>
      <c r="E20" s="36" t="str">
        <f>IF(ISNA(VLOOKUP(TRIM(C20),[1]!Table_Query_from_BetcoViews[[#All],[AlternateID]:[MainSKU]],4,FALSE))=TRUE,(C20),(LEFT(VLOOKUP(TRIM(C20),[1]!Table_Query_from_BetcoViews[[#All],[AlternateID]:[MainSKU]],4,FALSE),6)))</f>
        <v>E86735</v>
      </c>
      <c r="F20" s="37" t="str">
        <f>IFERROR(VLOOKUP(TRIM(C20),[1]!Table_Query_from_BetcoViews[[AlternateID]:[ItemDescr2]],5,FALSE),D20)</f>
        <v>Nut</v>
      </c>
    </row>
    <row r="21" spans="3:6" ht="15">
      <c r="C21" s="26" t="s">
        <v>53</v>
      </c>
      <c r="D21" s="26" t="s">
        <v>2</v>
      </c>
      <c r="E21" s="36" t="str">
        <f>IF(ISNA(VLOOKUP(TRIM(C21),[1]!Table_Query_from_BetcoViews[[#All],[AlternateID]:[MainSKU]],4,FALSE))=TRUE,(C21),(LEFT(VLOOKUP(TRIM(C21),[1]!Table_Query_from_BetcoViews[[#All],[AlternateID]:[MainSKU]],4,FALSE),6)))</f>
        <v>E86734</v>
      </c>
      <c r="F21" s="37" t="str">
        <f>IFERROR(VLOOKUP(TRIM(C21),[1]!Table_Query_from_BetcoViews[[AlternateID]:[ItemDescr2]],5,FALSE),D21)</f>
        <v>Screw</v>
      </c>
    </row>
    <row r="22" spans="3:6" ht="15">
      <c r="C22" s="26" t="s">
        <v>62</v>
      </c>
      <c r="D22" s="26" t="s">
        <v>8</v>
      </c>
      <c r="E22" s="36" t="str">
        <f>IF(ISNA(VLOOKUP(TRIM(C22),[1]!Table_Query_from_BetcoViews[[#All],[AlternateID]:[MainSKU]],4,FALSE))=TRUE,(C22),(LEFT(VLOOKUP(TRIM(C22),[1]!Table_Query_from_BetcoViews[[#All],[AlternateID]:[MainSKU]],4,FALSE),6)))</f>
        <v>E86522</v>
      </c>
      <c r="F22" s="37" t="str">
        <f>IFERROR(VLOOKUP(TRIM(C22),[1]!Table_Query_from_BetcoViews[[AlternateID]:[ItemDescr2]],5,FALSE),D22)</f>
        <v>Hose</v>
      </c>
    </row>
    <row r="23" spans="3:6" ht="15">
      <c r="C23" s="26" t="s">
        <v>56</v>
      </c>
      <c r="D23" s="26" t="s">
        <v>57</v>
      </c>
      <c r="E23" s="36" t="str">
        <f>IF(ISNA(VLOOKUP(TRIM(C23),[1]!Table_Query_from_BetcoViews[[#All],[AlternateID]:[MainSKU]],4,FALSE))=TRUE,(C23),(LEFT(VLOOKUP(TRIM(C23),[1]!Table_Query_from_BetcoViews[[#All],[AlternateID]:[MainSKU]],4,FALSE),6)))</f>
        <v>E86993</v>
      </c>
      <c r="F23" s="37" t="str">
        <f>IFERROR(VLOOKUP(TRIM(C23),[1]!Table_Query_from_BetcoViews[[AlternateID]:[ItemDescr2]],5,FALSE),D23)</f>
        <v>Drain hose plug with clamp</v>
      </c>
    </row>
    <row r="24" spans="3:6" ht="15">
      <c r="C24" s="26" t="s">
        <v>28</v>
      </c>
      <c r="D24" s="26" t="s">
        <v>2</v>
      </c>
      <c r="E24" s="36" t="str">
        <f>IF(ISNA(VLOOKUP(TRIM(C24),[1]!Table_Query_from_BetcoViews[[#All],[AlternateID]:[MainSKU]],4,FALSE))=TRUE,(C24),(LEFT(VLOOKUP(TRIM(C24),[1]!Table_Query_from_BetcoViews[[#All],[AlternateID]:[MainSKU]],4,FALSE),6)))</f>
        <v>E89473</v>
      </c>
      <c r="F24" s="37" t="str">
        <f>IFERROR(VLOOKUP(TRIM(C24),[1]!Table_Query_from_BetcoViews[[AlternateID]:[ItemDescr2]],5,FALSE),D24)</f>
        <v>Screw</v>
      </c>
    </row>
    <row r="25" spans="3:6" ht="15">
      <c r="C25" s="26" t="s">
        <v>20</v>
      </c>
      <c r="D25" s="26" t="s">
        <v>21</v>
      </c>
      <c r="E25" s="36" t="str">
        <f>IF(ISNA(VLOOKUP(TRIM(C25),[1]!Table_Query_from_BetcoViews[[#All],[AlternateID]:[MainSKU]],4,FALSE))=TRUE,(C25),(LEFT(VLOOKUP(TRIM(C25),[1]!Table_Query_from_BetcoViews[[#All],[AlternateID]:[MainSKU]],4,FALSE),6)))</f>
        <v>E86992</v>
      </c>
      <c r="F25" s="37" t="str">
        <f>IFERROR(VLOOKUP(TRIM(C25),[1]!Table_Query_from_BetcoViews[[AlternateID]:[ItemDescr2]],5,FALSE),D25)</f>
        <v>Hose Clips</v>
      </c>
    </row>
    <row r="26" spans="3:6" ht="15">
      <c r="C26" s="26" t="s">
        <v>26</v>
      </c>
      <c r="D26" s="26" t="s">
        <v>11</v>
      </c>
      <c r="E26" s="36" t="str">
        <f>IF(ISNA(VLOOKUP(TRIM(C26),[1]!Table_Query_from_BetcoViews[[#All],[AlternateID]:[MainSKU]],4,FALSE))=TRUE,(C26),(LEFT(VLOOKUP(TRIM(C26),[1]!Table_Query_from_BetcoViews[[#All],[AlternateID]:[MainSKU]],4,FALSE),6)))</f>
        <v>E87785</v>
      </c>
      <c r="F26" s="37" t="str">
        <f>IFERROR(VLOOKUP(TRIM(C26),[1]!Table_Query_from_BetcoViews[[AlternateID]:[ItemDescr2]],5,FALSE),D26)</f>
        <v>Sleeve</v>
      </c>
    </row>
    <row r="27" spans="3:6" ht="15">
      <c r="C27" s="26" t="s">
        <v>27</v>
      </c>
      <c r="D27" s="26" t="s">
        <v>5</v>
      </c>
      <c r="E27" s="36" t="str">
        <f>IF(ISNA(VLOOKUP(TRIM(C27),[1]!Table_Query_from_BetcoViews[[#All],[AlternateID]:[MainSKU]],4,FALSE))=TRUE,(C27),(LEFT(VLOOKUP(TRIM(C27),[1]!Table_Query_from_BetcoViews[[#All],[AlternateID]:[MainSKU]],4,FALSE),6)))</f>
        <v>E87786</v>
      </c>
      <c r="F27" s="37" t="str">
        <f>IFERROR(VLOOKUP(TRIM(C27),[1]!Table_Query_from_BetcoViews[[AlternateID]:[ItemDescr2]],5,FALSE),D27)</f>
        <v>Gasket</v>
      </c>
    </row>
    <row r="28" spans="3:6">
      <c r="F28" s="37">
        <f>IFERROR(VLOOKUP(TRIM(C28),[1]!Table_Query_from_BetcoViews[[AlternateID]:[ItemDescr2]],5,FALSE),D28)</f>
        <v>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44713C-2AF7-4FB2-8EF7-BB8792472DA9}"/>
</file>

<file path=customXml/itemProps2.xml><?xml version="1.0" encoding="utf-8"?>
<ds:datastoreItem xmlns:ds="http://schemas.openxmlformats.org/officeDocument/2006/customXml" ds:itemID="{592939C4-F035-4B1D-B040-6AAD933CDE9E}"/>
</file>

<file path=customXml/itemProps3.xml><?xml version="1.0" encoding="utf-8"?>
<ds:datastoreItem xmlns:ds="http://schemas.openxmlformats.org/officeDocument/2006/customXml" ds:itemID="{8F4FA9CF-204A-4CE1-891C-A82ECE78B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</vt:lpstr>
      <vt:lpstr>Sheet1</vt:lpstr>
      <vt:lpstr>Sheet1!OLE_LINK1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2010-08-25T14:49:36Z</cp:lastPrinted>
  <dcterms:created xsi:type="dcterms:W3CDTF">1997-12-01T08:08:23Z</dcterms:created>
  <dcterms:modified xsi:type="dcterms:W3CDTF">2010-08-25T14:49:49Z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